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1070" sheetId="1" r:id="rId1"/>
  </sheets>
  <definedNames>
    <definedName name="_xlnm.Print_Area" localSheetId="0">КПК0611070!$A$1:$BQ$129</definedName>
  </definedNames>
  <calcPr calcId="162913"/>
</workbook>
</file>

<file path=xl/calcChain.xml><?xml version="1.0" encoding="utf-8"?>
<calcChain xmlns="http://schemas.openxmlformats.org/spreadsheetml/2006/main">
  <c r="BH90" i="1" l="1"/>
  <c r="BC90" i="1"/>
  <c r="BH89" i="1"/>
  <c r="BC89" i="1"/>
  <c r="BH87" i="1"/>
  <c r="BC87" i="1"/>
  <c r="BH86" i="1"/>
  <c r="BC86" i="1"/>
  <c r="BH85" i="1"/>
  <c r="BC85" i="1"/>
  <c r="BH84" i="1"/>
  <c r="BC84" i="1"/>
  <c r="BH82" i="1"/>
  <c r="BC82" i="1"/>
  <c r="BH81" i="1"/>
  <c r="BC81" i="1"/>
  <c r="BH80" i="1"/>
  <c r="BC80" i="1"/>
  <c r="BH79" i="1"/>
  <c r="BC79" i="1"/>
  <c r="BH77" i="1"/>
  <c r="BC77" i="1"/>
  <c r="BH76" i="1"/>
  <c r="BC76" i="1"/>
  <c r="BH75" i="1"/>
  <c r="BC75" i="1"/>
  <c r="BH74" i="1"/>
  <c r="BC74" i="1"/>
  <c r="BH73" i="1"/>
  <c r="BC73" i="1"/>
  <c r="BH72" i="1"/>
  <c r="BC72" i="1"/>
  <c r="BH71" i="1"/>
  <c r="BC71" i="1"/>
  <c r="BH70" i="1"/>
  <c r="BC70" i="1"/>
  <c r="BD60" i="1"/>
  <c r="AY60" i="1"/>
  <c r="AS60" i="1"/>
  <c r="AC60" i="1"/>
  <c r="BD59" i="1"/>
  <c r="AY59" i="1"/>
  <c r="AS59" i="1"/>
  <c r="AC59" i="1"/>
  <c r="BI44" i="1"/>
  <c r="BD44" i="1"/>
  <c r="AZ44" i="1"/>
  <c r="AK44" i="1"/>
  <c r="BI43" i="1"/>
  <c r="BD43" i="1"/>
  <c r="AZ43" i="1"/>
  <c r="AK43" i="1"/>
  <c r="BN43" i="1" l="1"/>
  <c r="BN44" i="1"/>
  <c r="BI59" i="1"/>
  <c r="BI60" i="1"/>
</calcChain>
</file>

<file path=xl/sharedStrings.xml><?xml version="1.0" encoding="utf-8"?>
<sst xmlns="http://schemas.openxmlformats.org/spreadsheetml/2006/main" count="266" uniqueCount="136">
  <si>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</si>
  <si>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</si>
  <si>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</si>
  <si>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</si>
  <si>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</si>
  <si>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</si>
  <si>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</si>
  <si>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</si>
  <si>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</si>
  <si>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</si>
  <si>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</si>
  <si>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</si>
  <si>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</si>
  <si>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</si>
  <si>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</si>
  <si>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</si>
  <si>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</si>
  <si>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</si>
  <si>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</si>
  <si>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</si>
  <si>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</si>
  <si>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</si>
  <si>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</si>
  <si>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</si>
  <si>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</si>
  <si>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</si>
  <si>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</si>
  <si>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</si>
  <si>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</si>
  <si>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</si>
  <si>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</si>
  <si>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</si>
  <si>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</si>
  <si>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</si>
  <si>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</si>
  <si>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</si>
  <si>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</si>
  <si>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</si>
  <si>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</si>
  <si>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</si>
  <si>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</si>
  <si>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</si>
  <si>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</si>
  <si>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</si>
  <si>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</si>
  <si>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</si>
  <si>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</si>
  <si>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</si>
  <si>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</si>
  <si>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</si>
  <si>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</si>
  <si>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</si>
  <si>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</si>
  <si>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</si>
  <si>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</si>
  <si>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</si>
  <si>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</si>
  <si>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</si>
  <si>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</si>
  <si>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</si>
  <si>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</si>
  <si>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</si>
  <si>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</si>
  <si>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</si>
  <si>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</si>
  <si>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</si>
  <si>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</si>
  <si>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</si>
  <si>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</si>
  <si>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</si>
  <si>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</si>
  <si>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</si>
  <si>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</si>
  <si>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</si>
  <si>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</si>
  <si>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</si>
  <si>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</si>
  <si>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</si>
  <si>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</si>
  <si>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</si>
  <si>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</si>
  <si>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задоволення потреб дівчат і хлопців у сфері позашкільної освіти</t>
  </si>
  <si>
    <t>Забезпечити рівні можливості дівчатам та хлопцям у сфері отримання позашкільної освіти_x000D_
_x000D_
вільний розвиток особистості та формування її соціально-громадського досвіду;</t>
  </si>
  <si>
    <t>Забезпечення рівних можливостей дівчатам та хлопцям у сфері отримання позашкільної освіти</t>
  </si>
  <si>
    <t>УСЬОГО</t>
  </si>
  <si>
    <t>Відхилення касових видатків від затвердженого кошторису за результатами 2024 року пояснюється економією коштів по КЕКВ 2111 "Заробітна плата" в сумі 305790,29 грн, по КЕКВ 2120 "Нарахування на заробітну плату" в сумі 73025,44 грн, по КЕКВ 2210 "Предмети, матеріали, обладнення та інвентар" в сумі 18,34 грн, по КЕКВ 2240 "Оплата послуг (крім комунальних)" в сумі 472,98 грн, по КЕКВ 2250 "Видатки на відрядження" в сумі 300,00 грн, по КЕКВ 2272  "Оплата водопостачання та водовідведення" в сумі 6575,02 грн, по КЕКВ 2273 "Оплата електроенергії" в сумі 61208,12 грн, по КЕКВ 2275 "Оплата інших енергоносіїв та інших комунальних послуг" в сумі1778,46 грн, по КЕКВ 2282 в сумі 1,00 грн, по КЕКВ 2800 "Інші поточні витрати" в сумі0,58 грн. Відхилення касових видатків від затвердженого кошторису по спеціальному фонду за результатами 2024 року пояснюється затвердженими залишками коштів минулих років.</t>
  </si>
  <si>
    <t>Комплексна програма розвитку освіти Новгород-Сіверської міської територіальної громади на 2022-2025 роки</t>
  </si>
  <si>
    <t>Усього</t>
  </si>
  <si>
    <t>затрат</t>
  </si>
  <si>
    <t/>
  </si>
  <si>
    <t>Усього середньорічне число ставок/штатних одиниць</t>
  </si>
  <si>
    <t>од.</t>
  </si>
  <si>
    <t>у тому числі педагогічного персоналу</t>
  </si>
  <si>
    <t>штатний розпис</t>
  </si>
  <si>
    <t>адміністративного персоналу (за умови оплати віднесених до педагогічного персоналу)</t>
  </si>
  <si>
    <t>спеціалістів</t>
  </si>
  <si>
    <t>робітників</t>
  </si>
  <si>
    <t>жінок</t>
  </si>
  <si>
    <t>чоловіків</t>
  </si>
  <si>
    <t>кількість закладів</t>
  </si>
  <si>
    <t>Зведений звіт форма №1пЗ</t>
  </si>
  <si>
    <t>продукту</t>
  </si>
  <si>
    <t>середньорічна кількість дітей, які отримують позашкільну освіту</t>
  </si>
  <si>
    <t>осіб</t>
  </si>
  <si>
    <t>хлопчиків</t>
  </si>
  <si>
    <t>дівчаток</t>
  </si>
  <si>
    <t>ефективності</t>
  </si>
  <si>
    <t>середні витрати  на 1 дитину</t>
  </si>
  <si>
    <t>грн.</t>
  </si>
  <si>
    <t>розрахунок</t>
  </si>
  <si>
    <t>якості</t>
  </si>
  <si>
    <t>Відсоток дітей які отримали нагороди</t>
  </si>
  <si>
    <t>відс.</t>
  </si>
  <si>
    <t>відсоток дітей, які охоплені позашкільною освітою до загальної кількості учнів</t>
  </si>
  <si>
    <t>Розбіжності між затвердженими та досягнутими показниками пояснюються мобілізацією працівників.</t>
  </si>
  <si>
    <t>Розбіжності між затвердженими та досягнутими показниками пояснюються зміною контингенту вихованців на 2024-2025 навчальний рік</t>
  </si>
  <si>
    <t>Розбіжності по витратах на одну дитину пояснюється зменшенням витрат на заробітну плату, товари і послуги, комунальні послуги та енергоносії.</t>
  </si>
  <si>
    <t>Розбіжності по витратах на одну дитину пояснюється зменшенням витрат на заробітну плату, товари і послуги, комунальні послуги та енергоносіїю</t>
  </si>
  <si>
    <t>Задоволення потреб дівчат  і хлопців у сфері позашкільної освіти з урахуванням їх віку, місця проживання</t>
  </si>
  <si>
    <t>За бюджетною програмою 0611070 на 2024 рік (з урахуванням проведених змін протягом звітного року) затверджено видатки за загальним фондом у сумі 4181627,00 грн, проведено касових видатків на суму 3732456,77 грн. Відхилення по загальному фонду становить 449170,23 грн. Основною причиною відхилень за загальним фондом є залишок коштів по заробітній платі з нарахуваннями у сумі 378815,73 грн (КЕКВ 2111 - 305790,29 грн, 2120 - 73025,44 грн). Склалася економія у сумі 491,32 грн на придбання предметів, матеріалів, обладнання, інвентарю та виконаним роботам в зв'язку з закупівлею матеріалів та виконанням робіт по цінам  нижче запланованих, 300,00 грн видатки на відрядження. На оплату комунальних послуг та енергоносіїв - 69561,60 грн, відхілення по КЕКВ 2800" Інші поточні видатки" в сумі 0,58 грн. Відхилення касових видатків від затвердженого кошторису по спеціальному фонду за результатами 2024 року пояснюється затвердженням залишків минулих років.</t>
  </si>
  <si>
    <t>За підсумками 2024 року основна мета та завдання бюджетної програми майже виконано, відхилення пояснюється перебуванням закладів на змішаній формі навчання  через зміну безпекової ситуації на території громади після 24 лютого 2022 року. Бюджетна програма " Надання позашкільної освіти закладами позашкільної освіти, заходи із позашкільної роботи з дітьми" залишається актуальною для подальшої її реалізації з метою належного забезпечення задоволення потреб дівчат і хлопців у сфері позашкільної освіти з урахуванням їх віку, місця проживання.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</si>
  <si>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</si>
  <si>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</si>
  <si>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</si>
  <si>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</si>
  <si>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</si>
  <si>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</si>
  <si>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</si>
  <si>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</si>
  <si>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</si>
  <si>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</si>
  <si>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0611070</t>
  </si>
  <si>
    <t>Надання позашкільної освіти закладами позашкільної освіти, заходи із позашкільної роботи з дітьми</t>
  </si>
  <si>
    <t>0610000</t>
  </si>
  <si>
    <t>1070</t>
  </si>
  <si>
    <t>0960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</si>
</sst>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7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9"/>
  <sheetViews>
    <sheetView tabSelected="1" topLeftCell="A113" zoomScaleNormal="100" workbookViewId="0">
      <selection activeCell="BU21" sqref="BU21"/>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130</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121</v>
      </c>
      <c r="C14" s="59"/>
      <c r="D14" s="59"/>
      <c r="E14" s="59"/>
      <c r="F14" s="59"/>
      <c r="G14" s="59"/>
      <c r="H14" s="59"/>
      <c r="I14" s="59"/>
      <c r="J14" s="59"/>
      <c r="K14" s="59"/>
      <c r="L14" s="59"/>
      <c r="M14" s="19"/>
      <c r="N14" s="151" t="s">
        <v>122</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127</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133</v>
      </c>
      <c r="C17" s="59"/>
      <c r="D17" s="59"/>
      <c r="E17" s="59"/>
      <c r="F17" s="59"/>
      <c r="G17" s="59"/>
      <c r="H17" s="59"/>
      <c r="I17" s="59"/>
      <c r="J17" s="59"/>
      <c r="K17" s="59"/>
      <c r="L17" s="59"/>
      <c r="M17" s="19"/>
      <c r="N17" s="151" t="s">
        <v>122</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127</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t="s">
        <v>34</v>
      </c>
      <c r="B20" s="150" t="s">
        <v>131</v>
      </c>
      <c r="C20" s="59"/>
      <c r="D20" s="59"/>
      <c r="E20" s="59"/>
      <c r="F20" s="59"/>
      <c r="G20" s="59"/>
      <c r="H20" s="59"/>
      <c r="I20" s="59"/>
      <c r="J20" s="59"/>
      <c r="K20" s="59"/>
      <c r="L20" s="59"/>
      <c r="M20"/>
      <c r="N20" s="150" t="s">
        <v>134</v>
      </c>
      <c r="O20" s="59"/>
      <c r="P20" s="59"/>
      <c r="Q20" s="59"/>
      <c r="R20" s="59"/>
      <c r="S20" s="59"/>
      <c r="T20" s="59"/>
      <c r="U20" s="59"/>
      <c r="V20" s="59"/>
      <c r="W20" s="59"/>
      <c r="X20" s="59"/>
      <c r="Y20" s="59"/>
      <c r="Z20" s="24"/>
      <c r="AA20" s="150" t="s">
        <v>135</v>
      </c>
      <c r="AB20" s="59"/>
      <c r="AC20" s="59"/>
      <c r="AD20" s="59"/>
      <c r="AE20" s="59"/>
      <c r="AF20" s="59"/>
      <c r="AG20" s="59"/>
      <c r="AH20" s="59"/>
      <c r="AI20" s="59"/>
      <c r="AJ20" s="24"/>
      <c r="AK20" s="155" t="s">
        <v>132</v>
      </c>
      <c r="AL20" s="147"/>
      <c r="AM20" s="147"/>
      <c r="AN20" s="147"/>
      <c r="AO20" s="147"/>
      <c r="AP20" s="147"/>
      <c r="AQ20" s="147"/>
      <c r="AR20" s="147"/>
      <c r="AS20" s="147"/>
      <c r="AT20" s="147"/>
      <c r="AU20" s="147"/>
      <c r="AV20" s="147"/>
      <c r="AW20" s="147"/>
      <c r="AX20" s="147"/>
      <c r="AY20" s="147"/>
      <c r="AZ20" s="147"/>
      <c r="BA20" s="147"/>
      <c r="BB20" s="147"/>
      <c r="BC20" s="147"/>
      <c r="BD20" s="24"/>
      <c r="BE20" s="150" t="s">
        <v>128</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118</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38.2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129</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25.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4181627</v>
      </c>
      <c r="AB43" s="57"/>
      <c r="AC43" s="57"/>
      <c r="AD43" s="57"/>
      <c r="AE43" s="57"/>
      <c r="AF43" s="57">
        <v>203963.6</v>
      </c>
      <c r="AG43" s="57"/>
      <c r="AH43" s="57"/>
      <c r="AI43" s="57"/>
      <c r="AJ43" s="57"/>
      <c r="AK43" s="57">
        <f>AA43+AF43</f>
        <v>4385590.5999999996</v>
      </c>
      <c r="AL43" s="57"/>
      <c r="AM43" s="57"/>
      <c r="AN43" s="57"/>
      <c r="AO43" s="57"/>
      <c r="AP43" s="57">
        <v>3732456.77</v>
      </c>
      <c r="AQ43" s="57"/>
      <c r="AR43" s="57"/>
      <c r="AS43" s="57"/>
      <c r="AT43" s="57"/>
      <c r="AU43" s="57">
        <v>189592.43</v>
      </c>
      <c r="AV43" s="57"/>
      <c r="AW43" s="57"/>
      <c r="AX43" s="57"/>
      <c r="AY43" s="57"/>
      <c r="AZ43" s="57">
        <f>AP43+AU43</f>
        <v>3922049.2</v>
      </c>
      <c r="BA43" s="57"/>
      <c r="BB43" s="57"/>
      <c r="BC43" s="57"/>
      <c r="BD43" s="57">
        <f>AP43-AA43</f>
        <v>-449170.23</v>
      </c>
      <c r="BE43" s="57"/>
      <c r="BF43" s="57"/>
      <c r="BG43" s="57"/>
      <c r="BH43" s="57"/>
      <c r="BI43" s="57">
        <f>AU43-AF43</f>
        <v>-14371.170000000013</v>
      </c>
      <c r="BJ43" s="57"/>
      <c r="BK43" s="57"/>
      <c r="BL43" s="57"/>
      <c r="BM43" s="57"/>
      <c r="BN43" s="57">
        <f>BD43+BI43</f>
        <v>-463541.4</v>
      </c>
      <c r="BO43" s="57"/>
      <c r="BP43" s="57"/>
      <c r="BQ43" s="57"/>
      <c r="CA43" s="1" t="s">
        <v>20</v>
      </c>
    </row>
    <row r="44" spans="1:79" s="122" customFormat="1" ht="15" customHeight="1" x14ac:dyDescent="0.2">
      <c r="A44" s="118"/>
      <c r="B44" s="118"/>
      <c r="C44" s="119" t="s">
        <v>84</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83">
        <v>4181627</v>
      </c>
      <c r="AB44" s="83"/>
      <c r="AC44" s="83"/>
      <c r="AD44" s="83"/>
      <c r="AE44" s="83"/>
      <c r="AF44" s="83">
        <v>203963.6</v>
      </c>
      <c r="AG44" s="83"/>
      <c r="AH44" s="83"/>
      <c r="AI44" s="83"/>
      <c r="AJ44" s="83"/>
      <c r="AK44" s="83">
        <f>AA44+AF44</f>
        <v>4385590.5999999996</v>
      </c>
      <c r="AL44" s="83"/>
      <c r="AM44" s="83"/>
      <c r="AN44" s="83"/>
      <c r="AO44" s="83"/>
      <c r="AP44" s="83">
        <v>3732456.77</v>
      </c>
      <c r="AQ44" s="83"/>
      <c r="AR44" s="83"/>
      <c r="AS44" s="83"/>
      <c r="AT44" s="83"/>
      <c r="AU44" s="83">
        <v>189592.43</v>
      </c>
      <c r="AV44" s="83"/>
      <c r="AW44" s="83"/>
      <c r="AX44" s="83"/>
      <c r="AY44" s="83"/>
      <c r="AZ44" s="83">
        <f>AP44+AU44</f>
        <v>3922049.2</v>
      </c>
      <c r="BA44" s="83"/>
      <c r="BB44" s="83"/>
      <c r="BC44" s="83"/>
      <c r="BD44" s="83">
        <f>AP44-AA44</f>
        <v>-449170.23</v>
      </c>
      <c r="BE44" s="83"/>
      <c r="BF44" s="83"/>
      <c r="BG44" s="83"/>
      <c r="BH44" s="83"/>
      <c r="BI44" s="83">
        <f>AU44-AF44</f>
        <v>-14371.170000000013</v>
      </c>
      <c r="BJ44" s="83"/>
      <c r="BK44" s="83"/>
      <c r="BL44" s="83"/>
      <c r="BM44" s="83"/>
      <c r="BN44" s="83">
        <f>BD44+BI44</f>
        <v>-463541.4</v>
      </c>
      <c r="BO44" s="83"/>
      <c r="BP44" s="83"/>
      <c r="BQ44" s="83"/>
    </row>
    <row r="46" spans="1:79" ht="29.25" customHeight="1" x14ac:dyDescent="0.2">
      <c r="A46" s="41" t="s">
        <v>76</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69" t="s">
        <v>3</v>
      </c>
      <c r="B48" s="69"/>
      <c r="C48" s="54" t="s">
        <v>60</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row>
    <row r="49" spans="1:79" ht="15.75" x14ac:dyDescent="0.2">
      <c r="A49" s="69">
        <v>1</v>
      </c>
      <c r="B49" s="69"/>
      <c r="C49" s="102">
        <v>2</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row>
    <row r="50" spans="1:79" hidden="1" x14ac:dyDescent="0.2">
      <c r="A50" s="96" t="s">
        <v>13</v>
      </c>
      <c r="B50" s="97"/>
      <c r="C50" s="99" t="s">
        <v>14</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CA50" s="1" t="s">
        <v>70</v>
      </c>
    </row>
    <row r="51" spans="1:79" ht="63.75" customHeight="1" x14ac:dyDescent="0.2">
      <c r="A51" s="96">
        <v>1</v>
      </c>
      <c r="B51" s="97"/>
      <c r="C51" s="123" t="s">
        <v>85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61</v>
      </c>
    </row>
    <row r="53" spans="1:79" ht="15.75" customHeight="1" x14ac:dyDescent="0.2">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x14ac:dyDescent="0.2">
      <c r="A54" s="98" t="s">
        <v>129</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row>
    <row r="55" spans="1:79" ht="28.5" customHeight="1" x14ac:dyDescent="0.2">
      <c r="A55" s="51" t="s">
        <v>3</v>
      </c>
      <c r="B55" s="53"/>
      <c r="C55" s="54" t="s">
        <v>28</v>
      </c>
      <c r="D55" s="54"/>
      <c r="E55" s="54"/>
      <c r="F55" s="54"/>
      <c r="G55" s="54"/>
      <c r="H55" s="54"/>
      <c r="I55" s="54"/>
      <c r="J55" s="54"/>
      <c r="K55" s="54"/>
      <c r="L55" s="54"/>
      <c r="M55" s="54"/>
      <c r="N55" s="54"/>
      <c r="O55" s="54"/>
      <c r="P55" s="54"/>
      <c r="Q55" s="54"/>
      <c r="R55" s="54"/>
      <c r="S55" s="54" t="s">
        <v>25</v>
      </c>
      <c r="T55" s="54"/>
      <c r="U55" s="54"/>
      <c r="V55" s="54"/>
      <c r="W55" s="54"/>
      <c r="X55" s="54"/>
      <c r="Y55" s="54"/>
      <c r="Z55" s="54"/>
      <c r="AA55" s="54"/>
      <c r="AB55" s="54"/>
      <c r="AC55" s="54"/>
      <c r="AD55" s="54"/>
      <c r="AE55" s="54"/>
      <c r="AF55" s="54"/>
      <c r="AG55" s="54"/>
      <c r="AH55" s="54"/>
      <c r="AI55" s="54" t="s">
        <v>44</v>
      </c>
      <c r="AJ55" s="54"/>
      <c r="AK55" s="54"/>
      <c r="AL55" s="54"/>
      <c r="AM55" s="54"/>
      <c r="AN55" s="54"/>
      <c r="AO55" s="54"/>
      <c r="AP55" s="54"/>
      <c r="AQ55" s="54"/>
      <c r="AR55" s="54"/>
      <c r="AS55" s="54"/>
      <c r="AT55" s="54"/>
      <c r="AU55" s="54"/>
      <c r="AV55" s="54"/>
      <c r="AW55" s="54"/>
      <c r="AX55" s="54"/>
      <c r="AY55" s="54" t="s">
        <v>0</v>
      </c>
      <c r="AZ55" s="54"/>
      <c r="BA55" s="54"/>
      <c r="BB55" s="54"/>
      <c r="BC55" s="54"/>
      <c r="BD55" s="54"/>
      <c r="BE55" s="54"/>
      <c r="BF55" s="54"/>
      <c r="BG55" s="54"/>
      <c r="BH55" s="54"/>
      <c r="BI55" s="54"/>
      <c r="BJ55" s="54"/>
      <c r="BK55" s="54"/>
      <c r="BL55" s="54"/>
      <c r="BM55" s="54"/>
      <c r="BN55" s="54"/>
      <c r="BO55" s="2"/>
      <c r="BP55" s="2"/>
      <c r="BQ55" s="2"/>
    </row>
    <row r="56" spans="1:79" ht="29.1" customHeight="1" x14ac:dyDescent="0.2">
      <c r="A56" s="103"/>
      <c r="B56" s="104"/>
      <c r="C56" s="54"/>
      <c r="D56" s="54"/>
      <c r="E56" s="54"/>
      <c r="F56" s="54"/>
      <c r="G56" s="54"/>
      <c r="H56" s="54"/>
      <c r="I56" s="54"/>
      <c r="J56" s="54"/>
      <c r="K56" s="54"/>
      <c r="L56" s="54"/>
      <c r="M56" s="54"/>
      <c r="N56" s="54"/>
      <c r="O56" s="54"/>
      <c r="P56" s="54"/>
      <c r="Q56" s="54"/>
      <c r="R56" s="54"/>
      <c r="S56" s="54" t="s">
        <v>2</v>
      </c>
      <c r="T56" s="54"/>
      <c r="U56" s="54"/>
      <c r="V56" s="54"/>
      <c r="W56" s="54"/>
      <c r="X56" s="54" t="s">
        <v>1</v>
      </c>
      <c r="Y56" s="54"/>
      <c r="Z56" s="54"/>
      <c r="AA56" s="54"/>
      <c r="AB56" s="54"/>
      <c r="AC56" s="54" t="s">
        <v>26</v>
      </c>
      <c r="AD56" s="54"/>
      <c r="AE56" s="54"/>
      <c r="AF56" s="54"/>
      <c r="AG56" s="54"/>
      <c r="AH56" s="54"/>
      <c r="AI56" s="54" t="s">
        <v>2</v>
      </c>
      <c r="AJ56" s="54"/>
      <c r="AK56" s="54"/>
      <c r="AL56" s="54"/>
      <c r="AM56" s="54"/>
      <c r="AN56" s="54" t="s">
        <v>1</v>
      </c>
      <c r="AO56" s="54"/>
      <c r="AP56" s="54"/>
      <c r="AQ56" s="54"/>
      <c r="AR56" s="54"/>
      <c r="AS56" s="54" t="s">
        <v>26</v>
      </c>
      <c r="AT56" s="54"/>
      <c r="AU56" s="54"/>
      <c r="AV56" s="54"/>
      <c r="AW56" s="54"/>
      <c r="AX56" s="54"/>
      <c r="AY56" s="42" t="s">
        <v>2</v>
      </c>
      <c r="AZ56" s="55"/>
      <c r="BA56" s="55"/>
      <c r="BB56" s="55"/>
      <c r="BC56" s="56"/>
      <c r="BD56" s="42" t="s">
        <v>1</v>
      </c>
      <c r="BE56" s="55"/>
      <c r="BF56" s="55"/>
      <c r="BG56" s="55"/>
      <c r="BH56" s="56"/>
      <c r="BI56" s="54" t="s">
        <v>26</v>
      </c>
      <c r="BJ56" s="54"/>
      <c r="BK56" s="54"/>
      <c r="BL56" s="54"/>
      <c r="BM56" s="54"/>
      <c r="BN56" s="54"/>
      <c r="BO56" s="2"/>
      <c r="BP56" s="2"/>
      <c r="BQ56" s="2"/>
    </row>
    <row r="57" spans="1:79" ht="15.95" customHeight="1" x14ac:dyDescent="0.25">
      <c r="A57" s="54">
        <v>1</v>
      </c>
      <c r="B57" s="54"/>
      <c r="C57" s="54">
        <v>2</v>
      </c>
      <c r="D57" s="54"/>
      <c r="E57" s="54"/>
      <c r="F57" s="54"/>
      <c r="G57" s="54"/>
      <c r="H57" s="54"/>
      <c r="I57" s="54"/>
      <c r="J57" s="54"/>
      <c r="K57" s="54"/>
      <c r="L57" s="54"/>
      <c r="M57" s="54"/>
      <c r="N57" s="54"/>
      <c r="O57" s="54"/>
      <c r="P57" s="54"/>
      <c r="Q57" s="54"/>
      <c r="R57" s="54"/>
      <c r="S57" s="54">
        <v>3</v>
      </c>
      <c r="T57" s="54"/>
      <c r="U57" s="54"/>
      <c r="V57" s="54"/>
      <c r="W57" s="54"/>
      <c r="X57" s="54">
        <v>4</v>
      </c>
      <c r="Y57" s="54"/>
      <c r="Z57" s="54"/>
      <c r="AA57" s="54"/>
      <c r="AB57" s="54"/>
      <c r="AC57" s="54">
        <v>5</v>
      </c>
      <c r="AD57" s="54"/>
      <c r="AE57" s="54"/>
      <c r="AF57" s="54"/>
      <c r="AG57" s="54"/>
      <c r="AH57" s="54"/>
      <c r="AI57" s="54">
        <v>6</v>
      </c>
      <c r="AJ57" s="54"/>
      <c r="AK57" s="54"/>
      <c r="AL57" s="54"/>
      <c r="AM57" s="54"/>
      <c r="AN57" s="54">
        <v>7</v>
      </c>
      <c r="AO57" s="54"/>
      <c r="AP57" s="54"/>
      <c r="AQ57" s="54"/>
      <c r="AR57" s="54"/>
      <c r="AS57" s="54">
        <v>8</v>
      </c>
      <c r="AT57" s="54"/>
      <c r="AU57" s="54"/>
      <c r="AV57" s="54"/>
      <c r="AW57" s="54"/>
      <c r="AX57" s="54"/>
      <c r="AY57" s="54">
        <v>9</v>
      </c>
      <c r="AZ57" s="54"/>
      <c r="BA57" s="54"/>
      <c r="BB57" s="54"/>
      <c r="BC57" s="54"/>
      <c r="BD57" s="54">
        <v>10</v>
      </c>
      <c r="BE57" s="54"/>
      <c r="BF57" s="54"/>
      <c r="BG57" s="54"/>
      <c r="BH57" s="54"/>
      <c r="BI57" s="42">
        <v>11</v>
      </c>
      <c r="BJ57" s="55"/>
      <c r="BK57" s="55"/>
      <c r="BL57" s="55"/>
      <c r="BM57" s="55"/>
      <c r="BN57" s="56"/>
      <c r="BO57" s="6"/>
      <c r="BP57" s="6"/>
      <c r="BQ57" s="6"/>
    </row>
    <row r="58" spans="1:79" ht="18" hidden="1" customHeight="1" x14ac:dyDescent="0.2">
      <c r="A58" s="94" t="s">
        <v>13</v>
      </c>
      <c r="B58" s="94"/>
      <c r="C58" s="95" t="s">
        <v>14</v>
      </c>
      <c r="D58" s="95"/>
      <c r="E58" s="95"/>
      <c r="F58" s="95"/>
      <c r="G58" s="95"/>
      <c r="H58" s="95"/>
      <c r="I58" s="95"/>
      <c r="J58" s="95"/>
      <c r="K58" s="95"/>
      <c r="L58" s="95"/>
      <c r="M58" s="95"/>
      <c r="N58" s="95"/>
      <c r="O58" s="95"/>
      <c r="P58" s="95"/>
      <c r="Q58" s="95"/>
      <c r="R58" s="95"/>
      <c r="S58" s="40" t="s">
        <v>10</v>
      </c>
      <c r="T58" s="40"/>
      <c r="U58" s="40"/>
      <c r="V58" s="40"/>
      <c r="W58" s="40"/>
      <c r="X58" s="40" t="s">
        <v>9</v>
      </c>
      <c r="Y58" s="40"/>
      <c r="Z58" s="40"/>
      <c r="AA58" s="40"/>
      <c r="AB58" s="40"/>
      <c r="AC58" s="78" t="s">
        <v>16</v>
      </c>
      <c r="AD58" s="106"/>
      <c r="AE58" s="106"/>
      <c r="AF58" s="106"/>
      <c r="AG58" s="106"/>
      <c r="AH58" s="106"/>
      <c r="AI58" s="40" t="s">
        <v>11</v>
      </c>
      <c r="AJ58" s="40"/>
      <c r="AK58" s="40"/>
      <c r="AL58" s="40"/>
      <c r="AM58" s="40"/>
      <c r="AN58" s="40" t="s">
        <v>12</v>
      </c>
      <c r="AO58" s="40"/>
      <c r="AP58" s="40"/>
      <c r="AQ58" s="40"/>
      <c r="AR58" s="40"/>
      <c r="AS58" s="78" t="s">
        <v>16</v>
      </c>
      <c r="AT58" s="106"/>
      <c r="AU58" s="106"/>
      <c r="AV58" s="106"/>
      <c r="AW58" s="106"/>
      <c r="AX58" s="106"/>
      <c r="AY58" s="107" t="s">
        <v>17</v>
      </c>
      <c r="AZ58" s="108"/>
      <c r="BA58" s="108"/>
      <c r="BB58" s="108"/>
      <c r="BC58" s="109"/>
      <c r="BD58" s="107" t="s">
        <v>17</v>
      </c>
      <c r="BE58" s="108"/>
      <c r="BF58" s="108"/>
      <c r="BG58" s="108"/>
      <c r="BH58" s="109"/>
      <c r="BI58" s="106" t="s">
        <v>16</v>
      </c>
      <c r="BJ58" s="106"/>
      <c r="BK58" s="106"/>
      <c r="BL58" s="106"/>
      <c r="BM58" s="106"/>
      <c r="BN58" s="106"/>
      <c r="BO58" s="7"/>
      <c r="BP58" s="7"/>
      <c r="BQ58" s="7"/>
      <c r="CA58" s="1" t="s">
        <v>21</v>
      </c>
    </row>
    <row r="59" spans="1:79" ht="38.25" customHeight="1" x14ac:dyDescent="0.2">
      <c r="A59" s="94">
        <v>1</v>
      </c>
      <c r="B59" s="94"/>
      <c r="C59" s="124" t="s">
        <v>86</v>
      </c>
      <c r="D59" s="116"/>
      <c r="E59" s="116"/>
      <c r="F59" s="116"/>
      <c r="G59" s="116"/>
      <c r="H59" s="116"/>
      <c r="I59" s="116"/>
      <c r="J59" s="116"/>
      <c r="K59" s="116"/>
      <c r="L59" s="116"/>
      <c r="M59" s="116"/>
      <c r="N59" s="116"/>
      <c r="O59" s="116"/>
      <c r="P59" s="116"/>
      <c r="Q59" s="116"/>
      <c r="R59" s="117"/>
      <c r="S59" s="110">
        <v>135950</v>
      </c>
      <c r="T59" s="110"/>
      <c r="U59" s="110"/>
      <c r="V59" s="110"/>
      <c r="W59" s="110"/>
      <c r="X59" s="110">
        <v>0</v>
      </c>
      <c r="Y59" s="110"/>
      <c r="Z59" s="110"/>
      <c r="AA59" s="110"/>
      <c r="AB59" s="110"/>
      <c r="AC59" s="110">
        <f>S59+X59</f>
        <v>135950</v>
      </c>
      <c r="AD59" s="110"/>
      <c r="AE59" s="110"/>
      <c r="AF59" s="110"/>
      <c r="AG59" s="110"/>
      <c r="AH59" s="110"/>
      <c r="AI59" s="110">
        <v>135157</v>
      </c>
      <c r="AJ59" s="110"/>
      <c r="AK59" s="110"/>
      <c r="AL59" s="110"/>
      <c r="AM59" s="110"/>
      <c r="AN59" s="110">
        <v>0</v>
      </c>
      <c r="AO59" s="110"/>
      <c r="AP59" s="110"/>
      <c r="AQ59" s="110"/>
      <c r="AR59" s="110"/>
      <c r="AS59" s="110">
        <f>AI59+AN59</f>
        <v>135157</v>
      </c>
      <c r="AT59" s="110"/>
      <c r="AU59" s="110"/>
      <c r="AV59" s="110"/>
      <c r="AW59" s="110"/>
      <c r="AX59" s="110"/>
      <c r="AY59" s="110">
        <f>AI59-S59</f>
        <v>-793</v>
      </c>
      <c r="AZ59" s="110"/>
      <c r="BA59" s="110"/>
      <c r="BB59" s="110"/>
      <c r="BC59" s="110"/>
      <c r="BD59" s="125">
        <f>AN59-X59</f>
        <v>0</v>
      </c>
      <c r="BE59" s="125"/>
      <c r="BF59" s="125"/>
      <c r="BG59" s="125"/>
      <c r="BH59" s="125"/>
      <c r="BI59" s="125">
        <f>AY59+BD59</f>
        <v>-793</v>
      </c>
      <c r="BJ59" s="125"/>
      <c r="BK59" s="125"/>
      <c r="BL59" s="125"/>
      <c r="BM59" s="125"/>
      <c r="BN59" s="125"/>
      <c r="BO59" s="8"/>
      <c r="BP59" s="8"/>
      <c r="BQ59" s="8"/>
      <c r="CA59" s="1" t="s">
        <v>22</v>
      </c>
    </row>
    <row r="60" spans="1:79" s="122" customFormat="1" ht="15" customHeight="1" x14ac:dyDescent="0.2">
      <c r="A60" s="126"/>
      <c r="B60" s="126"/>
      <c r="C60" s="127" t="s">
        <v>87</v>
      </c>
      <c r="D60" s="120"/>
      <c r="E60" s="120"/>
      <c r="F60" s="120"/>
      <c r="G60" s="120"/>
      <c r="H60" s="120"/>
      <c r="I60" s="120"/>
      <c r="J60" s="120"/>
      <c r="K60" s="120"/>
      <c r="L60" s="120"/>
      <c r="M60" s="120"/>
      <c r="N60" s="120"/>
      <c r="O60" s="120"/>
      <c r="P60" s="120"/>
      <c r="Q60" s="120"/>
      <c r="R60" s="121"/>
      <c r="S60" s="111">
        <v>135950</v>
      </c>
      <c r="T60" s="111"/>
      <c r="U60" s="111"/>
      <c r="V60" s="111"/>
      <c r="W60" s="111"/>
      <c r="X60" s="111">
        <v>0</v>
      </c>
      <c r="Y60" s="111"/>
      <c r="Z60" s="111"/>
      <c r="AA60" s="111"/>
      <c r="AB60" s="111"/>
      <c r="AC60" s="111">
        <f>S60+X60</f>
        <v>135950</v>
      </c>
      <c r="AD60" s="111"/>
      <c r="AE60" s="111"/>
      <c r="AF60" s="111"/>
      <c r="AG60" s="111"/>
      <c r="AH60" s="111"/>
      <c r="AI60" s="111">
        <v>135157</v>
      </c>
      <c r="AJ60" s="111"/>
      <c r="AK60" s="111"/>
      <c r="AL60" s="111"/>
      <c r="AM60" s="111"/>
      <c r="AN60" s="111">
        <v>0</v>
      </c>
      <c r="AO60" s="111"/>
      <c r="AP60" s="111"/>
      <c r="AQ60" s="111"/>
      <c r="AR60" s="111"/>
      <c r="AS60" s="111">
        <f>AI60+AN60</f>
        <v>135157</v>
      </c>
      <c r="AT60" s="111"/>
      <c r="AU60" s="111"/>
      <c r="AV60" s="111"/>
      <c r="AW60" s="111"/>
      <c r="AX60" s="111"/>
      <c r="AY60" s="111">
        <f>AI60-S60</f>
        <v>-793</v>
      </c>
      <c r="AZ60" s="111"/>
      <c r="BA60" s="111"/>
      <c r="BB60" s="111"/>
      <c r="BC60" s="111"/>
      <c r="BD60" s="128">
        <f>AN60-X60</f>
        <v>0</v>
      </c>
      <c r="BE60" s="128"/>
      <c r="BF60" s="128"/>
      <c r="BG60" s="128"/>
      <c r="BH60" s="128"/>
      <c r="BI60" s="128">
        <f>AY60+BD60</f>
        <v>-793</v>
      </c>
      <c r="BJ60" s="128"/>
      <c r="BK60" s="128"/>
      <c r="BL60" s="128"/>
      <c r="BM60" s="128"/>
      <c r="BN60" s="128"/>
      <c r="BO60" s="129"/>
      <c r="BP60" s="129"/>
      <c r="BQ60" s="129"/>
    </row>
    <row r="62" spans="1:79" ht="15.75" customHeight="1" x14ac:dyDescent="0.2">
      <c r="A62" s="41" t="s">
        <v>43</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15.75" customHeight="1" x14ac:dyDescent="0.2">
      <c r="A63" s="41" t="s">
        <v>62</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8.25" customHeight="1" x14ac:dyDescent="0.2"/>
    <row r="65" spans="1:79" ht="45" customHeight="1" x14ac:dyDescent="0.2">
      <c r="A65" s="51" t="s">
        <v>3</v>
      </c>
      <c r="B65" s="53"/>
      <c r="C65" s="51" t="s">
        <v>6</v>
      </c>
      <c r="D65" s="52"/>
      <c r="E65" s="52"/>
      <c r="F65" s="52"/>
      <c r="G65" s="52"/>
      <c r="H65" s="52"/>
      <c r="I65" s="53"/>
      <c r="J65" s="51" t="s">
        <v>5</v>
      </c>
      <c r="K65" s="52"/>
      <c r="L65" s="52"/>
      <c r="M65" s="52"/>
      <c r="N65" s="53"/>
      <c r="O65" s="51" t="s">
        <v>4</v>
      </c>
      <c r="P65" s="52"/>
      <c r="Q65" s="52"/>
      <c r="R65" s="52"/>
      <c r="S65" s="52"/>
      <c r="T65" s="52"/>
      <c r="U65" s="52"/>
      <c r="V65" s="52"/>
      <c r="W65" s="52"/>
      <c r="X65" s="53"/>
      <c r="Y65" s="54" t="s">
        <v>25</v>
      </c>
      <c r="Z65" s="54"/>
      <c r="AA65" s="54"/>
      <c r="AB65" s="54"/>
      <c r="AC65" s="54"/>
      <c r="AD65" s="54"/>
      <c r="AE65" s="54"/>
      <c r="AF65" s="54"/>
      <c r="AG65" s="54"/>
      <c r="AH65" s="54"/>
      <c r="AI65" s="54"/>
      <c r="AJ65" s="54"/>
      <c r="AK65" s="54"/>
      <c r="AL65" s="54"/>
      <c r="AM65" s="54"/>
      <c r="AN65" s="54" t="s">
        <v>45</v>
      </c>
      <c r="AO65" s="54"/>
      <c r="AP65" s="54"/>
      <c r="AQ65" s="54"/>
      <c r="AR65" s="54"/>
      <c r="AS65" s="54"/>
      <c r="AT65" s="54"/>
      <c r="AU65" s="54"/>
      <c r="AV65" s="54"/>
      <c r="AW65" s="54"/>
      <c r="AX65" s="54"/>
      <c r="AY65" s="54"/>
      <c r="AZ65" s="54"/>
      <c r="BA65" s="54"/>
      <c r="BB65" s="54"/>
      <c r="BC65" s="75" t="s">
        <v>0</v>
      </c>
      <c r="BD65" s="75"/>
      <c r="BE65" s="75"/>
      <c r="BF65" s="75"/>
      <c r="BG65" s="75"/>
      <c r="BH65" s="75"/>
      <c r="BI65" s="75"/>
      <c r="BJ65" s="75"/>
      <c r="BK65" s="75"/>
      <c r="BL65" s="75"/>
      <c r="BM65" s="75"/>
      <c r="BN65" s="75"/>
      <c r="BO65" s="75"/>
      <c r="BP65" s="75"/>
      <c r="BQ65" s="75"/>
      <c r="BR65" s="10"/>
      <c r="BS65" s="10"/>
      <c r="BT65" s="10"/>
      <c r="BU65" s="10"/>
      <c r="BV65" s="10"/>
      <c r="BW65" s="10"/>
      <c r="BX65" s="10"/>
      <c r="BY65" s="10"/>
      <c r="BZ65" s="9"/>
    </row>
    <row r="66" spans="1:79" ht="32.25" customHeight="1" x14ac:dyDescent="0.2">
      <c r="A66" s="103"/>
      <c r="B66" s="104"/>
      <c r="C66" s="103"/>
      <c r="D66" s="105"/>
      <c r="E66" s="105"/>
      <c r="F66" s="105"/>
      <c r="G66" s="105"/>
      <c r="H66" s="105"/>
      <c r="I66" s="104"/>
      <c r="J66" s="103"/>
      <c r="K66" s="105"/>
      <c r="L66" s="105"/>
      <c r="M66" s="105"/>
      <c r="N66" s="104"/>
      <c r="O66" s="103"/>
      <c r="P66" s="105"/>
      <c r="Q66" s="105"/>
      <c r="R66" s="105"/>
      <c r="S66" s="105"/>
      <c r="T66" s="105"/>
      <c r="U66" s="105"/>
      <c r="V66" s="105"/>
      <c r="W66" s="105"/>
      <c r="X66" s="104"/>
      <c r="Y66" s="42" t="s">
        <v>2</v>
      </c>
      <c r="Z66" s="55"/>
      <c r="AA66" s="55"/>
      <c r="AB66" s="55"/>
      <c r="AC66" s="56"/>
      <c r="AD66" s="42" t="s">
        <v>1</v>
      </c>
      <c r="AE66" s="55"/>
      <c r="AF66" s="55"/>
      <c r="AG66" s="55"/>
      <c r="AH66" s="56"/>
      <c r="AI66" s="54" t="s">
        <v>26</v>
      </c>
      <c r="AJ66" s="54"/>
      <c r="AK66" s="54"/>
      <c r="AL66" s="54"/>
      <c r="AM66" s="54"/>
      <c r="AN66" s="54" t="s">
        <v>2</v>
      </c>
      <c r="AO66" s="54"/>
      <c r="AP66" s="54"/>
      <c r="AQ66" s="54"/>
      <c r="AR66" s="54"/>
      <c r="AS66" s="54" t="s">
        <v>1</v>
      </c>
      <c r="AT66" s="54"/>
      <c r="AU66" s="54"/>
      <c r="AV66" s="54"/>
      <c r="AW66" s="54"/>
      <c r="AX66" s="54" t="s">
        <v>26</v>
      </c>
      <c r="AY66" s="54"/>
      <c r="AZ66" s="54"/>
      <c r="BA66" s="54"/>
      <c r="BB66" s="54"/>
      <c r="BC66" s="54" t="s">
        <v>2</v>
      </c>
      <c r="BD66" s="54"/>
      <c r="BE66" s="54"/>
      <c r="BF66" s="54"/>
      <c r="BG66" s="54"/>
      <c r="BH66" s="54" t="s">
        <v>1</v>
      </c>
      <c r="BI66" s="54"/>
      <c r="BJ66" s="54"/>
      <c r="BK66" s="54"/>
      <c r="BL66" s="54"/>
      <c r="BM66" s="54" t="s">
        <v>26</v>
      </c>
      <c r="BN66" s="54"/>
      <c r="BO66" s="54"/>
      <c r="BP66" s="54"/>
      <c r="BQ66" s="54"/>
      <c r="BR66" s="2"/>
      <c r="BS66" s="2"/>
      <c r="BT66" s="2"/>
      <c r="BU66" s="2"/>
      <c r="BV66" s="2"/>
      <c r="BW66" s="2"/>
      <c r="BX66" s="2"/>
      <c r="BY66" s="2"/>
      <c r="BZ66" s="9"/>
    </row>
    <row r="67" spans="1:79" ht="15.95" customHeight="1" x14ac:dyDescent="0.2">
      <c r="A67" s="54">
        <v>1</v>
      </c>
      <c r="B67" s="54"/>
      <c r="C67" s="54">
        <v>2</v>
      </c>
      <c r="D67" s="54"/>
      <c r="E67" s="54"/>
      <c r="F67" s="54"/>
      <c r="G67" s="54"/>
      <c r="H67" s="54"/>
      <c r="I67" s="54"/>
      <c r="J67" s="54">
        <v>3</v>
      </c>
      <c r="K67" s="54"/>
      <c r="L67" s="54"/>
      <c r="M67" s="54"/>
      <c r="N67" s="54"/>
      <c r="O67" s="54">
        <v>4</v>
      </c>
      <c r="P67" s="54"/>
      <c r="Q67" s="54"/>
      <c r="R67" s="54"/>
      <c r="S67" s="54"/>
      <c r="T67" s="54"/>
      <c r="U67" s="54"/>
      <c r="V67" s="54"/>
      <c r="W67" s="54"/>
      <c r="X67" s="54"/>
      <c r="Y67" s="54">
        <v>5</v>
      </c>
      <c r="Z67" s="54"/>
      <c r="AA67" s="54"/>
      <c r="AB67" s="54"/>
      <c r="AC67" s="54"/>
      <c r="AD67" s="54">
        <v>6</v>
      </c>
      <c r="AE67" s="54"/>
      <c r="AF67" s="54"/>
      <c r="AG67" s="54"/>
      <c r="AH67" s="54"/>
      <c r="AI67" s="54">
        <v>7</v>
      </c>
      <c r="AJ67" s="54"/>
      <c r="AK67" s="54"/>
      <c r="AL67" s="54"/>
      <c r="AM67" s="54"/>
      <c r="AN67" s="42">
        <v>8</v>
      </c>
      <c r="AO67" s="55"/>
      <c r="AP67" s="55"/>
      <c r="AQ67" s="55"/>
      <c r="AR67" s="56"/>
      <c r="AS67" s="42">
        <v>9</v>
      </c>
      <c r="AT67" s="55"/>
      <c r="AU67" s="55"/>
      <c r="AV67" s="55"/>
      <c r="AW67" s="56"/>
      <c r="AX67" s="42">
        <v>10</v>
      </c>
      <c r="AY67" s="55"/>
      <c r="AZ67" s="55"/>
      <c r="BA67" s="55"/>
      <c r="BB67" s="56"/>
      <c r="BC67" s="42">
        <v>11</v>
      </c>
      <c r="BD67" s="55"/>
      <c r="BE67" s="55"/>
      <c r="BF67" s="55"/>
      <c r="BG67" s="56"/>
      <c r="BH67" s="42">
        <v>12</v>
      </c>
      <c r="BI67" s="55"/>
      <c r="BJ67" s="55"/>
      <c r="BK67" s="55"/>
      <c r="BL67" s="56"/>
      <c r="BM67" s="42">
        <v>13</v>
      </c>
      <c r="BN67" s="55"/>
      <c r="BO67" s="55"/>
      <c r="BP67" s="55"/>
      <c r="BQ67" s="56"/>
      <c r="BR67" s="2"/>
      <c r="BS67" s="2"/>
      <c r="BT67" s="2"/>
      <c r="BU67" s="2"/>
      <c r="BV67" s="2"/>
      <c r="BW67" s="2"/>
      <c r="BX67" s="2"/>
      <c r="BY67" s="2"/>
      <c r="BZ67" s="9"/>
    </row>
    <row r="68" spans="1:79" ht="12.75" hidden="1" customHeight="1" x14ac:dyDescent="0.2">
      <c r="A68" s="94" t="s">
        <v>36</v>
      </c>
      <c r="B68" s="94"/>
      <c r="C68" s="66" t="s">
        <v>14</v>
      </c>
      <c r="D68" s="67"/>
      <c r="E68" s="67"/>
      <c r="F68" s="67"/>
      <c r="G68" s="67"/>
      <c r="H68" s="67"/>
      <c r="I68" s="68"/>
      <c r="J68" s="94" t="s">
        <v>15</v>
      </c>
      <c r="K68" s="94"/>
      <c r="L68" s="94"/>
      <c r="M68" s="94"/>
      <c r="N68" s="94"/>
      <c r="O68" s="95" t="s">
        <v>37</v>
      </c>
      <c r="P68" s="95"/>
      <c r="Q68" s="95"/>
      <c r="R68" s="95"/>
      <c r="S68" s="95"/>
      <c r="T68" s="95"/>
      <c r="U68" s="95"/>
      <c r="V68" s="95"/>
      <c r="W68" s="95"/>
      <c r="X68" s="66"/>
      <c r="Y68" s="40" t="s">
        <v>10</v>
      </c>
      <c r="Z68" s="40"/>
      <c r="AA68" s="40"/>
      <c r="AB68" s="40"/>
      <c r="AC68" s="40"/>
      <c r="AD68" s="40" t="s">
        <v>29</v>
      </c>
      <c r="AE68" s="40"/>
      <c r="AF68" s="40"/>
      <c r="AG68" s="40"/>
      <c r="AH68" s="40"/>
      <c r="AI68" s="40" t="s">
        <v>78</v>
      </c>
      <c r="AJ68" s="40"/>
      <c r="AK68" s="40"/>
      <c r="AL68" s="40"/>
      <c r="AM68" s="40"/>
      <c r="AN68" s="40" t="s">
        <v>30</v>
      </c>
      <c r="AO68" s="40"/>
      <c r="AP68" s="40"/>
      <c r="AQ68" s="40"/>
      <c r="AR68" s="40"/>
      <c r="AS68" s="40" t="s">
        <v>11</v>
      </c>
      <c r="AT68" s="40"/>
      <c r="AU68" s="40"/>
      <c r="AV68" s="40"/>
      <c r="AW68" s="40"/>
      <c r="AX68" s="40" t="s">
        <v>79</v>
      </c>
      <c r="AY68" s="40"/>
      <c r="AZ68" s="40"/>
      <c r="BA68" s="40"/>
      <c r="BB68" s="40"/>
      <c r="BC68" s="40" t="s">
        <v>32</v>
      </c>
      <c r="BD68" s="40"/>
      <c r="BE68" s="40"/>
      <c r="BF68" s="40"/>
      <c r="BG68" s="40"/>
      <c r="BH68" s="40" t="s">
        <v>32</v>
      </c>
      <c r="BI68" s="40"/>
      <c r="BJ68" s="40"/>
      <c r="BK68" s="40"/>
      <c r="BL68" s="40"/>
      <c r="BM68" s="81" t="s">
        <v>16</v>
      </c>
      <c r="BN68" s="81"/>
      <c r="BO68" s="81"/>
      <c r="BP68" s="81"/>
      <c r="BQ68" s="81"/>
      <c r="BR68" s="12"/>
      <c r="BS68" s="12"/>
      <c r="BT68" s="9"/>
      <c r="BU68" s="9"/>
      <c r="BV68" s="9"/>
      <c r="BW68" s="9"/>
      <c r="BX68" s="9"/>
      <c r="BY68" s="9"/>
      <c r="BZ68" s="9"/>
      <c r="CA68" s="1" t="s">
        <v>23</v>
      </c>
    </row>
    <row r="69" spans="1:79" s="122" customFormat="1" ht="15.75" x14ac:dyDescent="0.2">
      <c r="A69" s="126">
        <v>0</v>
      </c>
      <c r="B69" s="126"/>
      <c r="C69" s="130" t="s">
        <v>88</v>
      </c>
      <c r="D69" s="130"/>
      <c r="E69" s="130"/>
      <c r="F69" s="130"/>
      <c r="G69" s="130"/>
      <c r="H69" s="130"/>
      <c r="I69" s="130"/>
      <c r="J69" s="130" t="s">
        <v>89</v>
      </c>
      <c r="K69" s="130"/>
      <c r="L69" s="130"/>
      <c r="M69" s="130"/>
      <c r="N69" s="130"/>
      <c r="O69" s="130" t="s">
        <v>89</v>
      </c>
      <c r="P69" s="130"/>
      <c r="Q69" s="130"/>
      <c r="R69" s="130"/>
      <c r="S69" s="130"/>
      <c r="T69" s="130"/>
      <c r="U69" s="130"/>
      <c r="V69" s="130"/>
      <c r="W69" s="130"/>
      <c r="X69" s="130"/>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31"/>
      <c r="BS69" s="131"/>
      <c r="BT69" s="131"/>
      <c r="BU69" s="131"/>
      <c r="BV69" s="131"/>
      <c r="BW69" s="131"/>
      <c r="BX69" s="131"/>
      <c r="BY69" s="131"/>
      <c r="BZ69" s="132"/>
      <c r="CA69" s="122" t="s">
        <v>24</v>
      </c>
    </row>
    <row r="70" spans="1:79" s="122" customFormat="1" ht="38.25" customHeight="1" x14ac:dyDescent="0.2">
      <c r="A70" s="126">
        <v>0</v>
      </c>
      <c r="B70" s="126"/>
      <c r="C70" s="133" t="s">
        <v>90</v>
      </c>
      <c r="D70" s="120"/>
      <c r="E70" s="120"/>
      <c r="F70" s="120"/>
      <c r="G70" s="120"/>
      <c r="H70" s="120"/>
      <c r="I70" s="121"/>
      <c r="J70" s="130" t="s">
        <v>91</v>
      </c>
      <c r="K70" s="130"/>
      <c r="L70" s="130"/>
      <c r="M70" s="130"/>
      <c r="N70" s="130"/>
      <c r="O70" s="130"/>
      <c r="P70" s="130"/>
      <c r="Q70" s="130"/>
      <c r="R70" s="130"/>
      <c r="S70" s="130"/>
      <c r="T70" s="130"/>
      <c r="U70" s="130"/>
      <c r="V70" s="130"/>
      <c r="W70" s="130"/>
      <c r="X70" s="130"/>
      <c r="Y70" s="111">
        <v>67.599999999999994</v>
      </c>
      <c r="Z70" s="111"/>
      <c r="AA70" s="111"/>
      <c r="AB70" s="111"/>
      <c r="AC70" s="111"/>
      <c r="AD70" s="111">
        <v>0</v>
      </c>
      <c r="AE70" s="111"/>
      <c r="AF70" s="111"/>
      <c r="AG70" s="111"/>
      <c r="AH70" s="111"/>
      <c r="AI70" s="111">
        <v>67.599999999999994</v>
      </c>
      <c r="AJ70" s="111"/>
      <c r="AK70" s="111"/>
      <c r="AL70" s="111"/>
      <c r="AM70" s="111"/>
      <c r="AN70" s="111">
        <v>57.6</v>
      </c>
      <c r="AO70" s="111"/>
      <c r="AP70" s="111"/>
      <c r="AQ70" s="111"/>
      <c r="AR70" s="111"/>
      <c r="AS70" s="111">
        <v>0</v>
      </c>
      <c r="AT70" s="111"/>
      <c r="AU70" s="111"/>
      <c r="AV70" s="111"/>
      <c r="AW70" s="111"/>
      <c r="AX70" s="111">
        <v>57.6</v>
      </c>
      <c r="AY70" s="111"/>
      <c r="AZ70" s="111"/>
      <c r="BA70" s="111"/>
      <c r="BB70" s="111"/>
      <c r="BC70" s="111">
        <f>AN70-Y70</f>
        <v>-9.9999999999999929</v>
      </c>
      <c r="BD70" s="111"/>
      <c r="BE70" s="111"/>
      <c r="BF70" s="111"/>
      <c r="BG70" s="111"/>
      <c r="BH70" s="111">
        <f>AS70-AD70</f>
        <v>0</v>
      </c>
      <c r="BI70" s="111"/>
      <c r="BJ70" s="111"/>
      <c r="BK70" s="111"/>
      <c r="BL70" s="111"/>
      <c r="BM70" s="111">
        <v>-9.9999999999999929</v>
      </c>
      <c r="BN70" s="111"/>
      <c r="BO70" s="111"/>
      <c r="BP70" s="111"/>
      <c r="BQ70" s="111"/>
      <c r="BR70" s="131"/>
      <c r="BS70" s="131"/>
      <c r="BT70" s="131"/>
      <c r="BU70" s="131"/>
      <c r="BV70" s="131"/>
      <c r="BW70" s="131"/>
      <c r="BX70" s="131"/>
      <c r="BY70" s="131"/>
      <c r="BZ70" s="132"/>
    </row>
    <row r="71" spans="1:79" ht="38.25" customHeight="1" x14ac:dyDescent="0.2">
      <c r="A71" s="94">
        <v>0</v>
      </c>
      <c r="B71" s="94"/>
      <c r="C71" s="134" t="s">
        <v>92</v>
      </c>
      <c r="D71" s="116"/>
      <c r="E71" s="116"/>
      <c r="F71" s="116"/>
      <c r="G71" s="116"/>
      <c r="H71" s="116"/>
      <c r="I71" s="117"/>
      <c r="J71" s="135" t="s">
        <v>91</v>
      </c>
      <c r="K71" s="135"/>
      <c r="L71" s="135"/>
      <c r="M71" s="135"/>
      <c r="N71" s="135"/>
      <c r="O71" s="135" t="s">
        <v>93</v>
      </c>
      <c r="P71" s="135"/>
      <c r="Q71" s="135"/>
      <c r="R71" s="135"/>
      <c r="S71" s="135"/>
      <c r="T71" s="135"/>
      <c r="U71" s="135"/>
      <c r="V71" s="135"/>
      <c r="W71" s="135"/>
      <c r="X71" s="135"/>
      <c r="Y71" s="110">
        <v>16.8</v>
      </c>
      <c r="Z71" s="110"/>
      <c r="AA71" s="110"/>
      <c r="AB71" s="110"/>
      <c r="AC71" s="110"/>
      <c r="AD71" s="110">
        <v>0</v>
      </c>
      <c r="AE71" s="110"/>
      <c r="AF71" s="110"/>
      <c r="AG71" s="110"/>
      <c r="AH71" s="110"/>
      <c r="AI71" s="110">
        <v>16.8</v>
      </c>
      <c r="AJ71" s="110"/>
      <c r="AK71" s="110"/>
      <c r="AL71" s="110"/>
      <c r="AM71" s="110"/>
      <c r="AN71" s="110">
        <v>16.8</v>
      </c>
      <c r="AO71" s="110"/>
      <c r="AP71" s="110"/>
      <c r="AQ71" s="110"/>
      <c r="AR71" s="110"/>
      <c r="AS71" s="110">
        <v>0</v>
      </c>
      <c r="AT71" s="110"/>
      <c r="AU71" s="110"/>
      <c r="AV71" s="110"/>
      <c r="AW71" s="110"/>
      <c r="AX71" s="110">
        <v>16.8</v>
      </c>
      <c r="AY71" s="110"/>
      <c r="AZ71" s="110"/>
      <c r="BA71" s="110"/>
      <c r="BB71" s="110"/>
      <c r="BC71" s="110">
        <f>AN71-Y71</f>
        <v>0</v>
      </c>
      <c r="BD71" s="110"/>
      <c r="BE71" s="110"/>
      <c r="BF71" s="110"/>
      <c r="BG71" s="110"/>
      <c r="BH71" s="110">
        <f>AS71-AD71</f>
        <v>0</v>
      </c>
      <c r="BI71" s="110"/>
      <c r="BJ71" s="110"/>
      <c r="BK71" s="110"/>
      <c r="BL71" s="110"/>
      <c r="BM71" s="110">
        <v>0</v>
      </c>
      <c r="BN71" s="110"/>
      <c r="BO71" s="110"/>
      <c r="BP71" s="110"/>
      <c r="BQ71" s="110"/>
      <c r="BR71" s="11"/>
      <c r="BS71" s="11"/>
      <c r="BT71" s="11"/>
      <c r="BU71" s="11"/>
      <c r="BV71" s="11"/>
      <c r="BW71" s="11"/>
      <c r="BX71" s="11"/>
      <c r="BY71" s="11"/>
      <c r="BZ71" s="9"/>
    </row>
    <row r="72" spans="1:79" ht="63.75" customHeight="1" x14ac:dyDescent="0.2">
      <c r="A72" s="94">
        <v>0</v>
      </c>
      <c r="B72" s="94"/>
      <c r="C72" s="134" t="s">
        <v>94</v>
      </c>
      <c r="D72" s="116"/>
      <c r="E72" s="116"/>
      <c r="F72" s="116"/>
      <c r="G72" s="116"/>
      <c r="H72" s="116"/>
      <c r="I72" s="117"/>
      <c r="J72" s="135" t="s">
        <v>91</v>
      </c>
      <c r="K72" s="135"/>
      <c r="L72" s="135"/>
      <c r="M72" s="135"/>
      <c r="N72" s="135"/>
      <c r="O72" s="135" t="s">
        <v>93</v>
      </c>
      <c r="P72" s="135"/>
      <c r="Q72" s="135"/>
      <c r="R72" s="135"/>
      <c r="S72" s="135"/>
      <c r="T72" s="135"/>
      <c r="U72" s="135"/>
      <c r="V72" s="135"/>
      <c r="W72" s="135"/>
      <c r="X72" s="135"/>
      <c r="Y72" s="110">
        <v>3</v>
      </c>
      <c r="Z72" s="110"/>
      <c r="AA72" s="110"/>
      <c r="AB72" s="110"/>
      <c r="AC72" s="110"/>
      <c r="AD72" s="110">
        <v>0</v>
      </c>
      <c r="AE72" s="110"/>
      <c r="AF72" s="110"/>
      <c r="AG72" s="110"/>
      <c r="AH72" s="110"/>
      <c r="AI72" s="110">
        <v>3</v>
      </c>
      <c r="AJ72" s="110"/>
      <c r="AK72" s="110"/>
      <c r="AL72" s="110"/>
      <c r="AM72" s="110"/>
      <c r="AN72" s="110">
        <v>3</v>
      </c>
      <c r="AO72" s="110"/>
      <c r="AP72" s="110"/>
      <c r="AQ72" s="110"/>
      <c r="AR72" s="110"/>
      <c r="AS72" s="110">
        <v>0</v>
      </c>
      <c r="AT72" s="110"/>
      <c r="AU72" s="110"/>
      <c r="AV72" s="110"/>
      <c r="AW72" s="110"/>
      <c r="AX72" s="110">
        <v>3</v>
      </c>
      <c r="AY72" s="110"/>
      <c r="AZ72" s="110"/>
      <c r="BA72" s="110"/>
      <c r="BB72" s="110"/>
      <c r="BC72" s="110">
        <f>AN72-Y72</f>
        <v>0</v>
      </c>
      <c r="BD72" s="110"/>
      <c r="BE72" s="110"/>
      <c r="BF72" s="110"/>
      <c r="BG72" s="110"/>
      <c r="BH72" s="110">
        <f>AS72-AD72</f>
        <v>0</v>
      </c>
      <c r="BI72" s="110"/>
      <c r="BJ72" s="110"/>
      <c r="BK72" s="110"/>
      <c r="BL72" s="110"/>
      <c r="BM72" s="110">
        <v>0</v>
      </c>
      <c r="BN72" s="110"/>
      <c r="BO72" s="110"/>
      <c r="BP72" s="110"/>
      <c r="BQ72" s="110"/>
      <c r="BR72" s="11"/>
      <c r="BS72" s="11"/>
      <c r="BT72" s="11"/>
      <c r="BU72" s="11"/>
      <c r="BV72" s="11"/>
      <c r="BW72" s="11"/>
      <c r="BX72" s="11"/>
      <c r="BY72" s="11"/>
      <c r="BZ72" s="9"/>
    </row>
    <row r="73" spans="1:79" ht="15.75" x14ac:dyDescent="0.2">
      <c r="A73" s="94">
        <v>0</v>
      </c>
      <c r="B73" s="94"/>
      <c r="C73" s="134" t="s">
        <v>95</v>
      </c>
      <c r="D73" s="116"/>
      <c r="E73" s="116"/>
      <c r="F73" s="116"/>
      <c r="G73" s="116"/>
      <c r="H73" s="116"/>
      <c r="I73" s="117"/>
      <c r="J73" s="135" t="s">
        <v>91</v>
      </c>
      <c r="K73" s="135"/>
      <c r="L73" s="135"/>
      <c r="M73" s="135"/>
      <c r="N73" s="135"/>
      <c r="O73" s="135" t="s">
        <v>93</v>
      </c>
      <c r="P73" s="135"/>
      <c r="Q73" s="135"/>
      <c r="R73" s="135"/>
      <c r="S73" s="135"/>
      <c r="T73" s="135"/>
      <c r="U73" s="135"/>
      <c r="V73" s="135"/>
      <c r="W73" s="135"/>
      <c r="X73" s="135"/>
      <c r="Y73" s="110">
        <v>1.5</v>
      </c>
      <c r="Z73" s="110"/>
      <c r="AA73" s="110"/>
      <c r="AB73" s="110"/>
      <c r="AC73" s="110"/>
      <c r="AD73" s="110">
        <v>0</v>
      </c>
      <c r="AE73" s="110"/>
      <c r="AF73" s="110"/>
      <c r="AG73" s="110"/>
      <c r="AH73" s="110"/>
      <c r="AI73" s="110">
        <v>1.5</v>
      </c>
      <c r="AJ73" s="110"/>
      <c r="AK73" s="110"/>
      <c r="AL73" s="110"/>
      <c r="AM73" s="110"/>
      <c r="AN73" s="110">
        <v>1.5</v>
      </c>
      <c r="AO73" s="110"/>
      <c r="AP73" s="110"/>
      <c r="AQ73" s="110"/>
      <c r="AR73" s="110"/>
      <c r="AS73" s="110">
        <v>0</v>
      </c>
      <c r="AT73" s="110"/>
      <c r="AU73" s="110"/>
      <c r="AV73" s="110"/>
      <c r="AW73" s="110"/>
      <c r="AX73" s="110">
        <v>1.5</v>
      </c>
      <c r="AY73" s="110"/>
      <c r="AZ73" s="110"/>
      <c r="BA73" s="110"/>
      <c r="BB73" s="110"/>
      <c r="BC73" s="110">
        <f>AN73-Y73</f>
        <v>0</v>
      </c>
      <c r="BD73" s="110"/>
      <c r="BE73" s="110"/>
      <c r="BF73" s="110"/>
      <c r="BG73" s="110"/>
      <c r="BH73" s="110">
        <f>AS73-AD73</f>
        <v>0</v>
      </c>
      <c r="BI73" s="110"/>
      <c r="BJ73" s="110"/>
      <c r="BK73" s="110"/>
      <c r="BL73" s="110"/>
      <c r="BM73" s="110">
        <v>0</v>
      </c>
      <c r="BN73" s="110"/>
      <c r="BO73" s="110"/>
      <c r="BP73" s="110"/>
      <c r="BQ73" s="110"/>
      <c r="BR73" s="11"/>
      <c r="BS73" s="11"/>
      <c r="BT73" s="11"/>
      <c r="BU73" s="11"/>
      <c r="BV73" s="11"/>
      <c r="BW73" s="11"/>
      <c r="BX73" s="11"/>
      <c r="BY73" s="11"/>
      <c r="BZ73" s="9"/>
    </row>
    <row r="74" spans="1:79" ht="15.75" x14ac:dyDescent="0.2">
      <c r="A74" s="94">
        <v>0</v>
      </c>
      <c r="B74" s="94"/>
      <c r="C74" s="134" t="s">
        <v>96</v>
      </c>
      <c r="D74" s="116"/>
      <c r="E74" s="116"/>
      <c r="F74" s="116"/>
      <c r="G74" s="116"/>
      <c r="H74" s="116"/>
      <c r="I74" s="117"/>
      <c r="J74" s="135" t="s">
        <v>91</v>
      </c>
      <c r="K74" s="135"/>
      <c r="L74" s="135"/>
      <c r="M74" s="135"/>
      <c r="N74" s="135"/>
      <c r="O74" s="135" t="s">
        <v>93</v>
      </c>
      <c r="P74" s="135"/>
      <c r="Q74" s="135"/>
      <c r="R74" s="135"/>
      <c r="S74" s="135"/>
      <c r="T74" s="135"/>
      <c r="U74" s="135"/>
      <c r="V74" s="135"/>
      <c r="W74" s="135"/>
      <c r="X74" s="135"/>
      <c r="Y74" s="110">
        <v>12.5</v>
      </c>
      <c r="Z74" s="110"/>
      <c r="AA74" s="110"/>
      <c r="AB74" s="110"/>
      <c r="AC74" s="110"/>
      <c r="AD74" s="110">
        <v>0</v>
      </c>
      <c r="AE74" s="110"/>
      <c r="AF74" s="110"/>
      <c r="AG74" s="110"/>
      <c r="AH74" s="110"/>
      <c r="AI74" s="110">
        <v>12.5</v>
      </c>
      <c r="AJ74" s="110"/>
      <c r="AK74" s="110"/>
      <c r="AL74" s="110"/>
      <c r="AM74" s="110"/>
      <c r="AN74" s="110">
        <v>7.5</v>
      </c>
      <c r="AO74" s="110"/>
      <c r="AP74" s="110"/>
      <c r="AQ74" s="110"/>
      <c r="AR74" s="110"/>
      <c r="AS74" s="110">
        <v>0</v>
      </c>
      <c r="AT74" s="110"/>
      <c r="AU74" s="110"/>
      <c r="AV74" s="110"/>
      <c r="AW74" s="110"/>
      <c r="AX74" s="110">
        <v>7.5</v>
      </c>
      <c r="AY74" s="110"/>
      <c r="AZ74" s="110"/>
      <c r="BA74" s="110"/>
      <c r="BB74" s="110"/>
      <c r="BC74" s="110">
        <f>AN74-Y74</f>
        <v>-5</v>
      </c>
      <c r="BD74" s="110"/>
      <c r="BE74" s="110"/>
      <c r="BF74" s="110"/>
      <c r="BG74" s="110"/>
      <c r="BH74" s="110">
        <f>AS74-AD74</f>
        <v>0</v>
      </c>
      <c r="BI74" s="110"/>
      <c r="BJ74" s="110"/>
      <c r="BK74" s="110"/>
      <c r="BL74" s="110"/>
      <c r="BM74" s="110">
        <v>-5</v>
      </c>
      <c r="BN74" s="110"/>
      <c r="BO74" s="110"/>
      <c r="BP74" s="110"/>
      <c r="BQ74" s="110"/>
      <c r="BR74" s="11"/>
      <c r="BS74" s="11"/>
      <c r="BT74" s="11"/>
      <c r="BU74" s="11"/>
      <c r="BV74" s="11"/>
      <c r="BW74" s="11"/>
      <c r="BX74" s="11"/>
      <c r="BY74" s="11"/>
      <c r="BZ74" s="9"/>
    </row>
    <row r="75" spans="1:79" ht="15.75" x14ac:dyDescent="0.2">
      <c r="A75" s="94">
        <v>0</v>
      </c>
      <c r="B75" s="94"/>
      <c r="C75" s="134" t="s">
        <v>97</v>
      </c>
      <c r="D75" s="116"/>
      <c r="E75" s="116"/>
      <c r="F75" s="116"/>
      <c r="G75" s="116"/>
      <c r="H75" s="116"/>
      <c r="I75" s="117"/>
      <c r="J75" s="135" t="s">
        <v>91</v>
      </c>
      <c r="K75" s="135"/>
      <c r="L75" s="135"/>
      <c r="M75" s="135"/>
      <c r="N75" s="135"/>
      <c r="O75" s="135" t="s">
        <v>93</v>
      </c>
      <c r="P75" s="135"/>
      <c r="Q75" s="135"/>
      <c r="R75" s="135"/>
      <c r="S75" s="135"/>
      <c r="T75" s="135"/>
      <c r="U75" s="135"/>
      <c r="V75" s="135"/>
      <c r="W75" s="135"/>
      <c r="X75" s="135"/>
      <c r="Y75" s="110">
        <v>21.8</v>
      </c>
      <c r="Z75" s="110"/>
      <c r="AA75" s="110"/>
      <c r="AB75" s="110"/>
      <c r="AC75" s="110"/>
      <c r="AD75" s="110">
        <v>0</v>
      </c>
      <c r="AE75" s="110"/>
      <c r="AF75" s="110"/>
      <c r="AG75" s="110"/>
      <c r="AH75" s="110"/>
      <c r="AI75" s="110">
        <v>21.8</v>
      </c>
      <c r="AJ75" s="110"/>
      <c r="AK75" s="110"/>
      <c r="AL75" s="110"/>
      <c r="AM75" s="110"/>
      <c r="AN75" s="110">
        <v>21.8</v>
      </c>
      <c r="AO75" s="110"/>
      <c r="AP75" s="110"/>
      <c r="AQ75" s="110"/>
      <c r="AR75" s="110"/>
      <c r="AS75" s="110">
        <v>0</v>
      </c>
      <c r="AT75" s="110"/>
      <c r="AU75" s="110"/>
      <c r="AV75" s="110"/>
      <c r="AW75" s="110"/>
      <c r="AX75" s="110">
        <v>21.8</v>
      </c>
      <c r="AY75" s="110"/>
      <c r="AZ75" s="110"/>
      <c r="BA75" s="110"/>
      <c r="BB75" s="110"/>
      <c r="BC75" s="110">
        <f>AN75-Y75</f>
        <v>0</v>
      </c>
      <c r="BD75" s="110"/>
      <c r="BE75" s="110"/>
      <c r="BF75" s="110"/>
      <c r="BG75" s="110"/>
      <c r="BH75" s="110">
        <f>AS75-AD75</f>
        <v>0</v>
      </c>
      <c r="BI75" s="110"/>
      <c r="BJ75" s="110"/>
      <c r="BK75" s="110"/>
      <c r="BL75" s="110"/>
      <c r="BM75" s="110">
        <v>0</v>
      </c>
      <c r="BN75" s="110"/>
      <c r="BO75" s="110"/>
      <c r="BP75" s="110"/>
      <c r="BQ75" s="110"/>
      <c r="BR75" s="11"/>
      <c r="BS75" s="11"/>
      <c r="BT75" s="11"/>
      <c r="BU75" s="11"/>
      <c r="BV75" s="11"/>
      <c r="BW75" s="11"/>
      <c r="BX75" s="11"/>
      <c r="BY75" s="11"/>
      <c r="BZ75" s="9"/>
    </row>
    <row r="76" spans="1:79" ht="15.75" x14ac:dyDescent="0.2">
      <c r="A76" s="94">
        <v>0</v>
      </c>
      <c r="B76" s="94"/>
      <c r="C76" s="134" t="s">
        <v>98</v>
      </c>
      <c r="D76" s="116"/>
      <c r="E76" s="116"/>
      <c r="F76" s="116"/>
      <c r="G76" s="116"/>
      <c r="H76" s="116"/>
      <c r="I76" s="117"/>
      <c r="J76" s="135" t="s">
        <v>91</v>
      </c>
      <c r="K76" s="135"/>
      <c r="L76" s="135"/>
      <c r="M76" s="135"/>
      <c r="N76" s="135"/>
      <c r="O76" s="135" t="s">
        <v>93</v>
      </c>
      <c r="P76" s="135"/>
      <c r="Q76" s="135"/>
      <c r="R76" s="135"/>
      <c r="S76" s="135"/>
      <c r="T76" s="135"/>
      <c r="U76" s="135"/>
      <c r="V76" s="135"/>
      <c r="W76" s="135"/>
      <c r="X76" s="135"/>
      <c r="Y76" s="110">
        <v>12</v>
      </c>
      <c r="Z76" s="110"/>
      <c r="AA76" s="110"/>
      <c r="AB76" s="110"/>
      <c r="AC76" s="110"/>
      <c r="AD76" s="110">
        <v>0</v>
      </c>
      <c r="AE76" s="110"/>
      <c r="AF76" s="110"/>
      <c r="AG76" s="110"/>
      <c r="AH76" s="110"/>
      <c r="AI76" s="110">
        <v>12</v>
      </c>
      <c r="AJ76" s="110"/>
      <c r="AK76" s="110"/>
      <c r="AL76" s="110"/>
      <c r="AM76" s="110"/>
      <c r="AN76" s="110">
        <v>7</v>
      </c>
      <c r="AO76" s="110"/>
      <c r="AP76" s="110"/>
      <c r="AQ76" s="110"/>
      <c r="AR76" s="110"/>
      <c r="AS76" s="110">
        <v>0</v>
      </c>
      <c r="AT76" s="110"/>
      <c r="AU76" s="110"/>
      <c r="AV76" s="110"/>
      <c r="AW76" s="110"/>
      <c r="AX76" s="110">
        <v>7</v>
      </c>
      <c r="AY76" s="110"/>
      <c r="AZ76" s="110"/>
      <c r="BA76" s="110"/>
      <c r="BB76" s="110"/>
      <c r="BC76" s="110">
        <f>AN76-Y76</f>
        <v>-5</v>
      </c>
      <c r="BD76" s="110"/>
      <c r="BE76" s="110"/>
      <c r="BF76" s="110"/>
      <c r="BG76" s="110"/>
      <c r="BH76" s="110">
        <f>AS76-AD76</f>
        <v>0</v>
      </c>
      <c r="BI76" s="110"/>
      <c r="BJ76" s="110"/>
      <c r="BK76" s="110"/>
      <c r="BL76" s="110"/>
      <c r="BM76" s="110">
        <v>-5</v>
      </c>
      <c r="BN76" s="110"/>
      <c r="BO76" s="110"/>
      <c r="BP76" s="110"/>
      <c r="BQ76" s="110"/>
      <c r="BR76" s="11"/>
      <c r="BS76" s="11"/>
      <c r="BT76" s="11"/>
      <c r="BU76" s="11"/>
      <c r="BV76" s="11"/>
      <c r="BW76" s="11"/>
      <c r="BX76" s="11"/>
      <c r="BY76" s="11"/>
      <c r="BZ76" s="9"/>
    </row>
    <row r="77" spans="1:79" ht="15.75" customHeight="1" x14ac:dyDescent="0.2">
      <c r="A77" s="94">
        <v>1</v>
      </c>
      <c r="B77" s="94"/>
      <c r="C77" s="134" t="s">
        <v>99</v>
      </c>
      <c r="D77" s="116"/>
      <c r="E77" s="116"/>
      <c r="F77" s="116"/>
      <c r="G77" s="116"/>
      <c r="H77" s="116"/>
      <c r="I77" s="117"/>
      <c r="J77" s="135" t="s">
        <v>91</v>
      </c>
      <c r="K77" s="135"/>
      <c r="L77" s="135"/>
      <c r="M77" s="135"/>
      <c r="N77" s="135"/>
      <c r="O77" s="134" t="s">
        <v>100</v>
      </c>
      <c r="P77" s="116"/>
      <c r="Q77" s="116"/>
      <c r="R77" s="116"/>
      <c r="S77" s="116"/>
      <c r="T77" s="116"/>
      <c r="U77" s="116"/>
      <c r="V77" s="116"/>
      <c r="W77" s="116"/>
      <c r="X77" s="117"/>
      <c r="Y77" s="110">
        <v>2</v>
      </c>
      <c r="Z77" s="110"/>
      <c r="AA77" s="110"/>
      <c r="AB77" s="110"/>
      <c r="AC77" s="110"/>
      <c r="AD77" s="110">
        <v>0</v>
      </c>
      <c r="AE77" s="110"/>
      <c r="AF77" s="110"/>
      <c r="AG77" s="110"/>
      <c r="AH77" s="110"/>
      <c r="AI77" s="110">
        <v>2</v>
      </c>
      <c r="AJ77" s="110"/>
      <c r="AK77" s="110"/>
      <c r="AL77" s="110"/>
      <c r="AM77" s="110"/>
      <c r="AN77" s="110">
        <v>2</v>
      </c>
      <c r="AO77" s="110"/>
      <c r="AP77" s="110"/>
      <c r="AQ77" s="110"/>
      <c r="AR77" s="110"/>
      <c r="AS77" s="110">
        <v>0</v>
      </c>
      <c r="AT77" s="110"/>
      <c r="AU77" s="110"/>
      <c r="AV77" s="110"/>
      <c r="AW77" s="110"/>
      <c r="AX77" s="110">
        <v>2</v>
      </c>
      <c r="AY77" s="110"/>
      <c r="AZ77" s="110"/>
      <c r="BA77" s="110"/>
      <c r="BB77" s="110"/>
      <c r="BC77" s="110">
        <f>AN77-Y77</f>
        <v>0</v>
      </c>
      <c r="BD77" s="110"/>
      <c r="BE77" s="110"/>
      <c r="BF77" s="110"/>
      <c r="BG77" s="110"/>
      <c r="BH77" s="110">
        <f>AS77-AD77</f>
        <v>0</v>
      </c>
      <c r="BI77" s="110"/>
      <c r="BJ77" s="110"/>
      <c r="BK77" s="110"/>
      <c r="BL77" s="110"/>
      <c r="BM77" s="110">
        <v>0</v>
      </c>
      <c r="BN77" s="110"/>
      <c r="BO77" s="110"/>
      <c r="BP77" s="110"/>
      <c r="BQ77" s="110"/>
      <c r="BR77" s="11"/>
      <c r="BS77" s="11"/>
      <c r="BT77" s="11"/>
      <c r="BU77" s="11"/>
      <c r="BV77" s="11"/>
      <c r="BW77" s="11"/>
      <c r="BX77" s="11"/>
      <c r="BY77" s="11"/>
      <c r="BZ77" s="9"/>
    </row>
    <row r="78" spans="1:79" s="122" customFormat="1" ht="15.75" x14ac:dyDescent="0.2">
      <c r="A78" s="126">
        <v>0</v>
      </c>
      <c r="B78" s="126"/>
      <c r="C78" s="133" t="s">
        <v>101</v>
      </c>
      <c r="D78" s="120"/>
      <c r="E78" s="120"/>
      <c r="F78" s="120"/>
      <c r="G78" s="120"/>
      <c r="H78" s="120"/>
      <c r="I78" s="121"/>
      <c r="J78" s="130" t="s">
        <v>89</v>
      </c>
      <c r="K78" s="130"/>
      <c r="L78" s="130"/>
      <c r="M78" s="130"/>
      <c r="N78" s="130"/>
      <c r="O78" s="133" t="s">
        <v>89</v>
      </c>
      <c r="P78" s="120"/>
      <c r="Q78" s="120"/>
      <c r="R78" s="120"/>
      <c r="S78" s="120"/>
      <c r="T78" s="120"/>
      <c r="U78" s="120"/>
      <c r="V78" s="120"/>
      <c r="W78" s="120"/>
      <c r="X78" s="12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31"/>
      <c r="BS78" s="131"/>
      <c r="BT78" s="131"/>
      <c r="BU78" s="131"/>
      <c r="BV78" s="131"/>
      <c r="BW78" s="131"/>
      <c r="BX78" s="131"/>
      <c r="BY78" s="131"/>
      <c r="BZ78" s="132"/>
    </row>
    <row r="79" spans="1:79" s="122" customFormat="1" ht="51" customHeight="1" x14ac:dyDescent="0.2">
      <c r="A79" s="126">
        <v>0</v>
      </c>
      <c r="B79" s="126"/>
      <c r="C79" s="133" t="s">
        <v>102</v>
      </c>
      <c r="D79" s="120"/>
      <c r="E79" s="120"/>
      <c r="F79" s="120"/>
      <c r="G79" s="120"/>
      <c r="H79" s="120"/>
      <c r="I79" s="121"/>
      <c r="J79" s="130" t="s">
        <v>103</v>
      </c>
      <c r="K79" s="130"/>
      <c r="L79" s="130"/>
      <c r="M79" s="130"/>
      <c r="N79" s="130"/>
      <c r="O79" s="133"/>
      <c r="P79" s="120"/>
      <c r="Q79" s="120"/>
      <c r="R79" s="120"/>
      <c r="S79" s="120"/>
      <c r="T79" s="120"/>
      <c r="U79" s="120"/>
      <c r="V79" s="120"/>
      <c r="W79" s="120"/>
      <c r="X79" s="121"/>
      <c r="Y79" s="111">
        <v>456</v>
      </c>
      <c r="Z79" s="111"/>
      <c r="AA79" s="111"/>
      <c r="AB79" s="111"/>
      <c r="AC79" s="111"/>
      <c r="AD79" s="111">
        <v>0</v>
      </c>
      <c r="AE79" s="111"/>
      <c r="AF79" s="111"/>
      <c r="AG79" s="111"/>
      <c r="AH79" s="111"/>
      <c r="AI79" s="111">
        <v>456</v>
      </c>
      <c r="AJ79" s="111"/>
      <c r="AK79" s="111"/>
      <c r="AL79" s="111"/>
      <c r="AM79" s="111"/>
      <c r="AN79" s="111">
        <v>474</v>
      </c>
      <c r="AO79" s="111"/>
      <c r="AP79" s="111"/>
      <c r="AQ79" s="111"/>
      <c r="AR79" s="111"/>
      <c r="AS79" s="111">
        <v>0</v>
      </c>
      <c r="AT79" s="111"/>
      <c r="AU79" s="111"/>
      <c r="AV79" s="111"/>
      <c r="AW79" s="111"/>
      <c r="AX79" s="111">
        <v>474</v>
      </c>
      <c r="AY79" s="111"/>
      <c r="AZ79" s="111"/>
      <c r="BA79" s="111"/>
      <c r="BB79" s="111"/>
      <c r="BC79" s="111">
        <f>AN79-Y79</f>
        <v>18</v>
      </c>
      <c r="BD79" s="111"/>
      <c r="BE79" s="111"/>
      <c r="BF79" s="111"/>
      <c r="BG79" s="111"/>
      <c r="BH79" s="111">
        <f>AS79-AD79</f>
        <v>0</v>
      </c>
      <c r="BI79" s="111"/>
      <c r="BJ79" s="111"/>
      <c r="BK79" s="111"/>
      <c r="BL79" s="111"/>
      <c r="BM79" s="111">
        <v>18</v>
      </c>
      <c r="BN79" s="111"/>
      <c r="BO79" s="111"/>
      <c r="BP79" s="111"/>
      <c r="BQ79" s="111"/>
      <c r="BR79" s="131"/>
      <c r="BS79" s="131"/>
      <c r="BT79" s="131"/>
      <c r="BU79" s="131"/>
      <c r="BV79" s="131"/>
      <c r="BW79" s="131"/>
      <c r="BX79" s="131"/>
      <c r="BY79" s="131"/>
      <c r="BZ79" s="132"/>
    </row>
    <row r="80" spans="1:79" ht="15.75" customHeight="1" x14ac:dyDescent="0.2">
      <c r="A80" s="94">
        <v>0</v>
      </c>
      <c r="B80" s="94"/>
      <c r="C80" s="134" t="s">
        <v>104</v>
      </c>
      <c r="D80" s="116"/>
      <c r="E80" s="116"/>
      <c r="F80" s="116"/>
      <c r="G80" s="116"/>
      <c r="H80" s="116"/>
      <c r="I80" s="117"/>
      <c r="J80" s="135" t="s">
        <v>103</v>
      </c>
      <c r="K80" s="135"/>
      <c r="L80" s="135"/>
      <c r="M80" s="135"/>
      <c r="N80" s="135"/>
      <c r="O80" s="134" t="s">
        <v>100</v>
      </c>
      <c r="P80" s="116"/>
      <c r="Q80" s="116"/>
      <c r="R80" s="116"/>
      <c r="S80" s="116"/>
      <c r="T80" s="116"/>
      <c r="U80" s="116"/>
      <c r="V80" s="116"/>
      <c r="W80" s="116"/>
      <c r="X80" s="117"/>
      <c r="Y80" s="110">
        <v>103</v>
      </c>
      <c r="Z80" s="110"/>
      <c r="AA80" s="110"/>
      <c r="AB80" s="110"/>
      <c r="AC80" s="110"/>
      <c r="AD80" s="110">
        <v>0</v>
      </c>
      <c r="AE80" s="110"/>
      <c r="AF80" s="110"/>
      <c r="AG80" s="110"/>
      <c r="AH80" s="110"/>
      <c r="AI80" s="110">
        <v>103</v>
      </c>
      <c r="AJ80" s="110"/>
      <c r="AK80" s="110"/>
      <c r="AL80" s="110"/>
      <c r="AM80" s="110"/>
      <c r="AN80" s="110">
        <v>166</v>
      </c>
      <c r="AO80" s="110"/>
      <c r="AP80" s="110"/>
      <c r="AQ80" s="110"/>
      <c r="AR80" s="110"/>
      <c r="AS80" s="110">
        <v>0</v>
      </c>
      <c r="AT80" s="110"/>
      <c r="AU80" s="110"/>
      <c r="AV80" s="110"/>
      <c r="AW80" s="110"/>
      <c r="AX80" s="110">
        <v>166</v>
      </c>
      <c r="AY80" s="110"/>
      <c r="AZ80" s="110"/>
      <c r="BA80" s="110"/>
      <c r="BB80" s="110"/>
      <c r="BC80" s="110">
        <f>AN80-Y80</f>
        <v>63</v>
      </c>
      <c r="BD80" s="110"/>
      <c r="BE80" s="110"/>
      <c r="BF80" s="110"/>
      <c r="BG80" s="110"/>
      <c r="BH80" s="110">
        <f>AS80-AD80</f>
        <v>0</v>
      </c>
      <c r="BI80" s="110"/>
      <c r="BJ80" s="110"/>
      <c r="BK80" s="110"/>
      <c r="BL80" s="110"/>
      <c r="BM80" s="110">
        <v>63</v>
      </c>
      <c r="BN80" s="110"/>
      <c r="BO80" s="110"/>
      <c r="BP80" s="110"/>
      <c r="BQ80" s="110"/>
      <c r="BR80" s="11"/>
      <c r="BS80" s="11"/>
      <c r="BT80" s="11"/>
      <c r="BU80" s="11"/>
      <c r="BV80" s="11"/>
      <c r="BW80" s="11"/>
      <c r="BX80" s="11"/>
      <c r="BY80" s="11"/>
      <c r="BZ80" s="9"/>
    </row>
    <row r="81" spans="1:79" s="122" customFormat="1" ht="38.25" customHeight="1" x14ac:dyDescent="0.2">
      <c r="A81" s="126">
        <v>0</v>
      </c>
      <c r="B81" s="126"/>
      <c r="C81" s="133" t="s">
        <v>102</v>
      </c>
      <c r="D81" s="120"/>
      <c r="E81" s="120"/>
      <c r="F81" s="120"/>
      <c r="G81" s="120"/>
      <c r="H81" s="120"/>
      <c r="I81" s="121"/>
      <c r="J81" s="130" t="s">
        <v>103</v>
      </c>
      <c r="K81" s="130"/>
      <c r="L81" s="130"/>
      <c r="M81" s="130"/>
      <c r="N81" s="130"/>
      <c r="O81" s="133"/>
      <c r="P81" s="120"/>
      <c r="Q81" s="120"/>
      <c r="R81" s="120"/>
      <c r="S81" s="120"/>
      <c r="T81" s="120"/>
      <c r="U81" s="120"/>
      <c r="V81" s="120"/>
      <c r="W81" s="120"/>
      <c r="X81" s="121"/>
      <c r="Y81" s="111">
        <v>456</v>
      </c>
      <c r="Z81" s="111"/>
      <c r="AA81" s="111"/>
      <c r="AB81" s="111"/>
      <c r="AC81" s="111"/>
      <c r="AD81" s="111">
        <v>0</v>
      </c>
      <c r="AE81" s="111"/>
      <c r="AF81" s="111"/>
      <c r="AG81" s="111"/>
      <c r="AH81" s="111"/>
      <c r="AI81" s="111">
        <v>456</v>
      </c>
      <c r="AJ81" s="111"/>
      <c r="AK81" s="111"/>
      <c r="AL81" s="111"/>
      <c r="AM81" s="111"/>
      <c r="AN81" s="111">
        <v>474</v>
      </c>
      <c r="AO81" s="111"/>
      <c r="AP81" s="111"/>
      <c r="AQ81" s="111"/>
      <c r="AR81" s="111"/>
      <c r="AS81" s="111">
        <v>0</v>
      </c>
      <c r="AT81" s="111"/>
      <c r="AU81" s="111"/>
      <c r="AV81" s="111"/>
      <c r="AW81" s="111"/>
      <c r="AX81" s="111">
        <v>474</v>
      </c>
      <c r="AY81" s="111"/>
      <c r="AZ81" s="111"/>
      <c r="BA81" s="111"/>
      <c r="BB81" s="111"/>
      <c r="BC81" s="111">
        <f>AN81-Y81</f>
        <v>18</v>
      </c>
      <c r="BD81" s="111"/>
      <c r="BE81" s="111"/>
      <c r="BF81" s="111"/>
      <c r="BG81" s="111"/>
      <c r="BH81" s="111">
        <f>AS81-AD81</f>
        <v>0</v>
      </c>
      <c r="BI81" s="111"/>
      <c r="BJ81" s="111"/>
      <c r="BK81" s="111"/>
      <c r="BL81" s="111"/>
      <c r="BM81" s="111">
        <v>18</v>
      </c>
      <c r="BN81" s="111"/>
      <c r="BO81" s="111"/>
      <c r="BP81" s="111"/>
      <c r="BQ81" s="111"/>
      <c r="BR81" s="131"/>
      <c r="BS81" s="131"/>
      <c r="BT81" s="131"/>
      <c r="BU81" s="131"/>
      <c r="BV81" s="131"/>
      <c r="BW81" s="131"/>
      <c r="BX81" s="131"/>
      <c r="BY81" s="131"/>
      <c r="BZ81" s="132"/>
    </row>
    <row r="82" spans="1:79" ht="15.75" customHeight="1" x14ac:dyDescent="0.2">
      <c r="A82" s="94">
        <v>2</v>
      </c>
      <c r="B82" s="94"/>
      <c r="C82" s="134" t="s">
        <v>105</v>
      </c>
      <c r="D82" s="116"/>
      <c r="E82" s="116"/>
      <c r="F82" s="116"/>
      <c r="G82" s="116"/>
      <c r="H82" s="116"/>
      <c r="I82" s="117"/>
      <c r="J82" s="135" t="s">
        <v>103</v>
      </c>
      <c r="K82" s="135"/>
      <c r="L82" s="135"/>
      <c r="M82" s="135"/>
      <c r="N82" s="135"/>
      <c r="O82" s="134" t="s">
        <v>100</v>
      </c>
      <c r="P82" s="116"/>
      <c r="Q82" s="116"/>
      <c r="R82" s="116"/>
      <c r="S82" s="116"/>
      <c r="T82" s="116"/>
      <c r="U82" s="116"/>
      <c r="V82" s="116"/>
      <c r="W82" s="116"/>
      <c r="X82" s="117"/>
      <c r="Y82" s="110">
        <v>353</v>
      </c>
      <c r="Z82" s="110"/>
      <c r="AA82" s="110"/>
      <c r="AB82" s="110"/>
      <c r="AC82" s="110"/>
      <c r="AD82" s="110">
        <v>0</v>
      </c>
      <c r="AE82" s="110"/>
      <c r="AF82" s="110"/>
      <c r="AG82" s="110"/>
      <c r="AH82" s="110"/>
      <c r="AI82" s="110">
        <v>353</v>
      </c>
      <c r="AJ82" s="110"/>
      <c r="AK82" s="110"/>
      <c r="AL82" s="110"/>
      <c r="AM82" s="110"/>
      <c r="AN82" s="110">
        <v>308</v>
      </c>
      <c r="AO82" s="110"/>
      <c r="AP82" s="110"/>
      <c r="AQ82" s="110"/>
      <c r="AR82" s="110"/>
      <c r="AS82" s="110">
        <v>0</v>
      </c>
      <c r="AT82" s="110"/>
      <c r="AU82" s="110"/>
      <c r="AV82" s="110"/>
      <c r="AW82" s="110"/>
      <c r="AX82" s="110">
        <v>308</v>
      </c>
      <c r="AY82" s="110"/>
      <c r="AZ82" s="110"/>
      <c r="BA82" s="110"/>
      <c r="BB82" s="110"/>
      <c r="BC82" s="110">
        <f>AN82-Y82</f>
        <v>-45</v>
      </c>
      <c r="BD82" s="110"/>
      <c r="BE82" s="110"/>
      <c r="BF82" s="110"/>
      <c r="BG82" s="110"/>
      <c r="BH82" s="110">
        <f>AS82-AD82</f>
        <v>0</v>
      </c>
      <c r="BI82" s="110"/>
      <c r="BJ82" s="110"/>
      <c r="BK82" s="110"/>
      <c r="BL82" s="110"/>
      <c r="BM82" s="110">
        <v>-45</v>
      </c>
      <c r="BN82" s="110"/>
      <c r="BO82" s="110"/>
      <c r="BP82" s="110"/>
      <c r="BQ82" s="110"/>
      <c r="BR82" s="11"/>
      <c r="BS82" s="11"/>
      <c r="BT82" s="11"/>
      <c r="BU82" s="11"/>
      <c r="BV82" s="11"/>
      <c r="BW82" s="11"/>
      <c r="BX82" s="11"/>
      <c r="BY82" s="11"/>
      <c r="BZ82" s="9"/>
    </row>
    <row r="83" spans="1:79" s="122" customFormat="1" ht="15.75" x14ac:dyDescent="0.2">
      <c r="A83" s="126">
        <v>0</v>
      </c>
      <c r="B83" s="126"/>
      <c r="C83" s="133" t="s">
        <v>106</v>
      </c>
      <c r="D83" s="120"/>
      <c r="E83" s="120"/>
      <c r="F83" s="120"/>
      <c r="G83" s="120"/>
      <c r="H83" s="120"/>
      <c r="I83" s="121"/>
      <c r="J83" s="130" t="s">
        <v>89</v>
      </c>
      <c r="K83" s="130"/>
      <c r="L83" s="130"/>
      <c r="M83" s="130"/>
      <c r="N83" s="130"/>
      <c r="O83" s="133" t="s">
        <v>89</v>
      </c>
      <c r="P83" s="120"/>
      <c r="Q83" s="120"/>
      <c r="R83" s="120"/>
      <c r="S83" s="120"/>
      <c r="T83" s="120"/>
      <c r="U83" s="120"/>
      <c r="V83" s="120"/>
      <c r="W83" s="120"/>
      <c r="X83" s="12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31"/>
      <c r="BS83" s="131"/>
      <c r="BT83" s="131"/>
      <c r="BU83" s="131"/>
      <c r="BV83" s="131"/>
      <c r="BW83" s="131"/>
      <c r="BX83" s="131"/>
      <c r="BY83" s="131"/>
      <c r="BZ83" s="132"/>
    </row>
    <row r="84" spans="1:79" s="122" customFormat="1" ht="25.5" customHeight="1" x14ac:dyDescent="0.2">
      <c r="A84" s="126">
        <v>0</v>
      </c>
      <c r="B84" s="126"/>
      <c r="C84" s="133" t="s">
        <v>107</v>
      </c>
      <c r="D84" s="120"/>
      <c r="E84" s="120"/>
      <c r="F84" s="120"/>
      <c r="G84" s="120"/>
      <c r="H84" s="120"/>
      <c r="I84" s="121"/>
      <c r="J84" s="130" t="s">
        <v>108</v>
      </c>
      <c r="K84" s="130"/>
      <c r="L84" s="130"/>
      <c r="M84" s="130"/>
      <c r="N84" s="130"/>
      <c r="O84" s="133"/>
      <c r="P84" s="120"/>
      <c r="Q84" s="120"/>
      <c r="R84" s="120"/>
      <c r="S84" s="120"/>
      <c r="T84" s="120"/>
      <c r="U84" s="120"/>
      <c r="V84" s="120"/>
      <c r="W84" s="120"/>
      <c r="X84" s="121"/>
      <c r="Y84" s="111">
        <v>18340.46</v>
      </c>
      <c r="Z84" s="111"/>
      <c r="AA84" s="111"/>
      <c r="AB84" s="111"/>
      <c r="AC84" s="111"/>
      <c r="AD84" s="111">
        <v>894.58</v>
      </c>
      <c r="AE84" s="111"/>
      <c r="AF84" s="111"/>
      <c r="AG84" s="111"/>
      <c r="AH84" s="111"/>
      <c r="AI84" s="111">
        <v>19235.04</v>
      </c>
      <c r="AJ84" s="111"/>
      <c r="AK84" s="111"/>
      <c r="AL84" s="111"/>
      <c r="AM84" s="111"/>
      <c r="AN84" s="111">
        <v>15748.76</v>
      </c>
      <c r="AO84" s="111"/>
      <c r="AP84" s="111"/>
      <c r="AQ84" s="111"/>
      <c r="AR84" s="111"/>
      <c r="AS84" s="111">
        <v>799.96</v>
      </c>
      <c r="AT84" s="111"/>
      <c r="AU84" s="111"/>
      <c r="AV84" s="111"/>
      <c r="AW84" s="111"/>
      <c r="AX84" s="111">
        <v>16548.72</v>
      </c>
      <c r="AY84" s="111"/>
      <c r="AZ84" s="111"/>
      <c r="BA84" s="111"/>
      <c r="BB84" s="111"/>
      <c r="BC84" s="111">
        <f>AN84-Y84</f>
        <v>-2591.6999999999989</v>
      </c>
      <c r="BD84" s="111"/>
      <c r="BE84" s="111"/>
      <c r="BF84" s="111"/>
      <c r="BG84" s="111"/>
      <c r="BH84" s="111">
        <f>AS84-AD84</f>
        <v>-94.62</v>
      </c>
      <c r="BI84" s="111"/>
      <c r="BJ84" s="111"/>
      <c r="BK84" s="111"/>
      <c r="BL84" s="111"/>
      <c r="BM84" s="111">
        <v>-2686.3199999999997</v>
      </c>
      <c r="BN84" s="111"/>
      <c r="BO84" s="111"/>
      <c r="BP84" s="111"/>
      <c r="BQ84" s="111"/>
      <c r="BR84" s="131"/>
      <c r="BS84" s="131"/>
      <c r="BT84" s="131"/>
      <c r="BU84" s="131"/>
      <c r="BV84" s="131"/>
      <c r="BW84" s="131"/>
      <c r="BX84" s="131"/>
      <c r="BY84" s="131"/>
      <c r="BZ84" s="132"/>
    </row>
    <row r="85" spans="1:79" ht="15.75" customHeight="1" x14ac:dyDescent="0.2">
      <c r="A85" s="94">
        <v>0</v>
      </c>
      <c r="B85" s="94"/>
      <c r="C85" s="134" t="s">
        <v>104</v>
      </c>
      <c r="D85" s="116"/>
      <c r="E85" s="116"/>
      <c r="F85" s="116"/>
      <c r="G85" s="116"/>
      <c r="H85" s="116"/>
      <c r="I85" s="117"/>
      <c r="J85" s="135" t="s">
        <v>108</v>
      </c>
      <c r="K85" s="135"/>
      <c r="L85" s="135"/>
      <c r="M85" s="135"/>
      <c r="N85" s="135"/>
      <c r="O85" s="134" t="s">
        <v>100</v>
      </c>
      <c r="P85" s="116"/>
      <c r="Q85" s="116"/>
      <c r="R85" s="116"/>
      <c r="S85" s="116"/>
      <c r="T85" s="116"/>
      <c r="U85" s="116"/>
      <c r="V85" s="116"/>
      <c r="W85" s="116"/>
      <c r="X85" s="117"/>
      <c r="Y85" s="110">
        <v>9170.23</v>
      </c>
      <c r="Z85" s="110"/>
      <c r="AA85" s="110"/>
      <c r="AB85" s="110"/>
      <c r="AC85" s="110"/>
      <c r="AD85" s="110">
        <v>447.29</v>
      </c>
      <c r="AE85" s="110"/>
      <c r="AF85" s="110"/>
      <c r="AG85" s="110"/>
      <c r="AH85" s="110"/>
      <c r="AI85" s="110">
        <v>9617.52</v>
      </c>
      <c r="AJ85" s="110"/>
      <c r="AK85" s="110"/>
      <c r="AL85" s="110"/>
      <c r="AM85" s="110"/>
      <c r="AN85" s="110">
        <v>7874.38</v>
      </c>
      <c r="AO85" s="110"/>
      <c r="AP85" s="110"/>
      <c r="AQ85" s="110"/>
      <c r="AR85" s="110"/>
      <c r="AS85" s="110">
        <v>399.98</v>
      </c>
      <c r="AT85" s="110"/>
      <c r="AU85" s="110"/>
      <c r="AV85" s="110"/>
      <c r="AW85" s="110"/>
      <c r="AX85" s="110">
        <v>8274.36</v>
      </c>
      <c r="AY85" s="110"/>
      <c r="AZ85" s="110"/>
      <c r="BA85" s="110"/>
      <c r="BB85" s="110"/>
      <c r="BC85" s="110">
        <f>AN85-Y85</f>
        <v>-1295.8499999999995</v>
      </c>
      <c r="BD85" s="110"/>
      <c r="BE85" s="110"/>
      <c r="BF85" s="110"/>
      <c r="BG85" s="110"/>
      <c r="BH85" s="110">
        <f>AS85-AD85</f>
        <v>-47.31</v>
      </c>
      <c r="BI85" s="110"/>
      <c r="BJ85" s="110"/>
      <c r="BK85" s="110"/>
      <c r="BL85" s="110"/>
      <c r="BM85" s="110">
        <v>-1343.1599999999999</v>
      </c>
      <c r="BN85" s="110"/>
      <c r="BO85" s="110"/>
      <c r="BP85" s="110"/>
      <c r="BQ85" s="110"/>
      <c r="BR85" s="11"/>
      <c r="BS85" s="11"/>
      <c r="BT85" s="11"/>
      <c r="BU85" s="11"/>
      <c r="BV85" s="11"/>
      <c r="BW85" s="11"/>
      <c r="BX85" s="11"/>
      <c r="BY85" s="11"/>
      <c r="BZ85" s="9"/>
    </row>
    <row r="86" spans="1:79" s="122" customFormat="1" ht="25.5" customHeight="1" x14ac:dyDescent="0.2">
      <c r="A86" s="126">
        <v>0</v>
      </c>
      <c r="B86" s="126"/>
      <c r="C86" s="133" t="s">
        <v>107</v>
      </c>
      <c r="D86" s="120"/>
      <c r="E86" s="120"/>
      <c r="F86" s="120"/>
      <c r="G86" s="120"/>
      <c r="H86" s="120"/>
      <c r="I86" s="121"/>
      <c r="J86" s="130" t="s">
        <v>108</v>
      </c>
      <c r="K86" s="130"/>
      <c r="L86" s="130"/>
      <c r="M86" s="130"/>
      <c r="N86" s="130"/>
      <c r="O86" s="133"/>
      <c r="P86" s="120"/>
      <c r="Q86" s="120"/>
      <c r="R86" s="120"/>
      <c r="S86" s="120"/>
      <c r="T86" s="120"/>
      <c r="U86" s="120"/>
      <c r="V86" s="120"/>
      <c r="W86" s="120"/>
      <c r="X86" s="121"/>
      <c r="Y86" s="111">
        <v>18340.46</v>
      </c>
      <c r="Z86" s="111"/>
      <c r="AA86" s="111"/>
      <c r="AB86" s="111"/>
      <c r="AC86" s="111"/>
      <c r="AD86" s="111">
        <v>894.58</v>
      </c>
      <c r="AE86" s="111"/>
      <c r="AF86" s="111"/>
      <c r="AG86" s="111"/>
      <c r="AH86" s="111"/>
      <c r="AI86" s="111">
        <v>19235.04</v>
      </c>
      <c r="AJ86" s="111"/>
      <c r="AK86" s="111"/>
      <c r="AL86" s="111"/>
      <c r="AM86" s="111"/>
      <c r="AN86" s="111">
        <v>15748.76</v>
      </c>
      <c r="AO86" s="111"/>
      <c r="AP86" s="111"/>
      <c r="AQ86" s="111"/>
      <c r="AR86" s="111"/>
      <c r="AS86" s="111">
        <v>799.96</v>
      </c>
      <c r="AT86" s="111"/>
      <c r="AU86" s="111"/>
      <c r="AV86" s="111"/>
      <c r="AW86" s="111"/>
      <c r="AX86" s="111">
        <v>16548.72</v>
      </c>
      <c r="AY86" s="111"/>
      <c r="AZ86" s="111"/>
      <c r="BA86" s="111"/>
      <c r="BB86" s="111"/>
      <c r="BC86" s="111">
        <f>AN86-Y86</f>
        <v>-2591.6999999999989</v>
      </c>
      <c r="BD86" s="111"/>
      <c r="BE86" s="111"/>
      <c r="BF86" s="111"/>
      <c r="BG86" s="111"/>
      <c r="BH86" s="111">
        <f>AS86-AD86</f>
        <v>-94.62</v>
      </c>
      <c r="BI86" s="111"/>
      <c r="BJ86" s="111"/>
      <c r="BK86" s="111"/>
      <c r="BL86" s="111"/>
      <c r="BM86" s="111">
        <v>-2686.3199999999997</v>
      </c>
      <c r="BN86" s="111"/>
      <c r="BO86" s="111"/>
      <c r="BP86" s="111"/>
      <c r="BQ86" s="111"/>
      <c r="BR86" s="131"/>
      <c r="BS86" s="131"/>
      <c r="BT86" s="131"/>
      <c r="BU86" s="131"/>
      <c r="BV86" s="131"/>
      <c r="BW86" s="131"/>
      <c r="BX86" s="131"/>
      <c r="BY86" s="131"/>
      <c r="BZ86" s="132"/>
    </row>
    <row r="87" spans="1:79" ht="15.75" x14ac:dyDescent="0.2">
      <c r="A87" s="94">
        <v>3</v>
      </c>
      <c r="B87" s="94"/>
      <c r="C87" s="134" t="s">
        <v>105</v>
      </c>
      <c r="D87" s="116"/>
      <c r="E87" s="116"/>
      <c r="F87" s="116"/>
      <c r="G87" s="116"/>
      <c r="H87" s="116"/>
      <c r="I87" s="117"/>
      <c r="J87" s="135" t="s">
        <v>108</v>
      </c>
      <c r="K87" s="135"/>
      <c r="L87" s="135"/>
      <c r="M87" s="135"/>
      <c r="N87" s="135"/>
      <c r="O87" s="134" t="s">
        <v>109</v>
      </c>
      <c r="P87" s="116"/>
      <c r="Q87" s="116"/>
      <c r="R87" s="116"/>
      <c r="S87" s="116"/>
      <c r="T87" s="116"/>
      <c r="U87" s="116"/>
      <c r="V87" s="116"/>
      <c r="W87" s="116"/>
      <c r="X87" s="117"/>
      <c r="Y87" s="110">
        <v>9170.23</v>
      </c>
      <c r="Z87" s="110"/>
      <c r="AA87" s="110"/>
      <c r="AB87" s="110"/>
      <c r="AC87" s="110"/>
      <c r="AD87" s="110">
        <v>447.29</v>
      </c>
      <c r="AE87" s="110"/>
      <c r="AF87" s="110"/>
      <c r="AG87" s="110"/>
      <c r="AH87" s="110"/>
      <c r="AI87" s="110">
        <v>9617.52</v>
      </c>
      <c r="AJ87" s="110"/>
      <c r="AK87" s="110"/>
      <c r="AL87" s="110"/>
      <c r="AM87" s="110"/>
      <c r="AN87" s="110">
        <v>7874.38</v>
      </c>
      <c r="AO87" s="110"/>
      <c r="AP87" s="110"/>
      <c r="AQ87" s="110"/>
      <c r="AR87" s="110"/>
      <c r="AS87" s="110">
        <v>399.98</v>
      </c>
      <c r="AT87" s="110"/>
      <c r="AU87" s="110"/>
      <c r="AV87" s="110"/>
      <c r="AW87" s="110"/>
      <c r="AX87" s="110">
        <v>8274.36</v>
      </c>
      <c r="AY87" s="110"/>
      <c r="AZ87" s="110"/>
      <c r="BA87" s="110"/>
      <c r="BB87" s="110"/>
      <c r="BC87" s="110">
        <f>AN87-Y87</f>
        <v>-1295.8499999999995</v>
      </c>
      <c r="BD87" s="110"/>
      <c r="BE87" s="110"/>
      <c r="BF87" s="110"/>
      <c r="BG87" s="110"/>
      <c r="BH87" s="110">
        <f>AS87-AD87</f>
        <v>-47.31</v>
      </c>
      <c r="BI87" s="110"/>
      <c r="BJ87" s="110"/>
      <c r="BK87" s="110"/>
      <c r="BL87" s="110"/>
      <c r="BM87" s="110">
        <v>-1343.1599999999999</v>
      </c>
      <c r="BN87" s="110"/>
      <c r="BO87" s="110"/>
      <c r="BP87" s="110"/>
      <c r="BQ87" s="110"/>
      <c r="BR87" s="11"/>
      <c r="BS87" s="11"/>
      <c r="BT87" s="11"/>
      <c r="BU87" s="11"/>
      <c r="BV87" s="11"/>
      <c r="BW87" s="11"/>
      <c r="BX87" s="11"/>
      <c r="BY87" s="11"/>
      <c r="BZ87" s="9"/>
    </row>
    <row r="88" spans="1:79" s="122" customFormat="1" ht="15.75" x14ac:dyDescent="0.2">
      <c r="A88" s="126">
        <v>0</v>
      </c>
      <c r="B88" s="126"/>
      <c r="C88" s="133" t="s">
        <v>110</v>
      </c>
      <c r="D88" s="120"/>
      <c r="E88" s="120"/>
      <c r="F88" s="120"/>
      <c r="G88" s="120"/>
      <c r="H88" s="120"/>
      <c r="I88" s="121"/>
      <c r="J88" s="130" t="s">
        <v>89</v>
      </c>
      <c r="K88" s="130"/>
      <c r="L88" s="130"/>
      <c r="M88" s="130"/>
      <c r="N88" s="130"/>
      <c r="O88" s="133" t="s">
        <v>89</v>
      </c>
      <c r="P88" s="120"/>
      <c r="Q88" s="120"/>
      <c r="R88" s="120"/>
      <c r="S88" s="120"/>
      <c r="T88" s="120"/>
      <c r="U88" s="120"/>
      <c r="V88" s="120"/>
      <c r="W88" s="120"/>
      <c r="X88" s="12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31"/>
      <c r="BS88" s="131"/>
      <c r="BT88" s="131"/>
      <c r="BU88" s="131"/>
      <c r="BV88" s="131"/>
      <c r="BW88" s="131"/>
      <c r="BX88" s="131"/>
      <c r="BY88" s="131"/>
      <c r="BZ88" s="132"/>
    </row>
    <row r="89" spans="1:79" ht="25.5" customHeight="1" x14ac:dyDescent="0.2">
      <c r="A89" s="94">
        <v>0</v>
      </c>
      <c r="B89" s="94"/>
      <c r="C89" s="134" t="s">
        <v>111</v>
      </c>
      <c r="D89" s="116"/>
      <c r="E89" s="116"/>
      <c r="F89" s="116"/>
      <c r="G89" s="116"/>
      <c r="H89" s="116"/>
      <c r="I89" s="117"/>
      <c r="J89" s="135" t="s">
        <v>112</v>
      </c>
      <c r="K89" s="135"/>
      <c r="L89" s="135"/>
      <c r="M89" s="135"/>
      <c r="N89" s="135"/>
      <c r="O89" s="134" t="s">
        <v>100</v>
      </c>
      <c r="P89" s="116"/>
      <c r="Q89" s="116"/>
      <c r="R89" s="116"/>
      <c r="S89" s="116"/>
      <c r="T89" s="116"/>
      <c r="U89" s="116"/>
      <c r="V89" s="116"/>
      <c r="W89" s="116"/>
      <c r="X89" s="117"/>
      <c r="Y89" s="110">
        <v>10</v>
      </c>
      <c r="Z89" s="110"/>
      <c r="AA89" s="110"/>
      <c r="AB89" s="110"/>
      <c r="AC89" s="110"/>
      <c r="AD89" s="110">
        <v>0</v>
      </c>
      <c r="AE89" s="110"/>
      <c r="AF89" s="110"/>
      <c r="AG89" s="110"/>
      <c r="AH89" s="110"/>
      <c r="AI89" s="110">
        <v>10</v>
      </c>
      <c r="AJ89" s="110"/>
      <c r="AK89" s="110"/>
      <c r="AL89" s="110"/>
      <c r="AM89" s="110"/>
      <c r="AN89" s="110">
        <v>10</v>
      </c>
      <c r="AO89" s="110"/>
      <c r="AP89" s="110"/>
      <c r="AQ89" s="110"/>
      <c r="AR89" s="110"/>
      <c r="AS89" s="110">
        <v>0</v>
      </c>
      <c r="AT89" s="110"/>
      <c r="AU89" s="110"/>
      <c r="AV89" s="110"/>
      <c r="AW89" s="110"/>
      <c r="AX89" s="110">
        <v>10</v>
      </c>
      <c r="AY89" s="110"/>
      <c r="AZ89" s="110"/>
      <c r="BA89" s="110"/>
      <c r="BB89" s="110"/>
      <c r="BC89" s="110">
        <f>AN89-Y89</f>
        <v>0</v>
      </c>
      <c r="BD89" s="110"/>
      <c r="BE89" s="110"/>
      <c r="BF89" s="110"/>
      <c r="BG89" s="110"/>
      <c r="BH89" s="110">
        <f>AS89-AD89</f>
        <v>0</v>
      </c>
      <c r="BI89" s="110"/>
      <c r="BJ89" s="110"/>
      <c r="BK89" s="110"/>
      <c r="BL89" s="110"/>
      <c r="BM89" s="110">
        <v>0</v>
      </c>
      <c r="BN89" s="110"/>
      <c r="BO89" s="110"/>
      <c r="BP89" s="110"/>
      <c r="BQ89" s="110"/>
      <c r="BR89" s="11"/>
      <c r="BS89" s="11"/>
      <c r="BT89" s="11"/>
      <c r="BU89" s="11"/>
      <c r="BV89" s="11"/>
      <c r="BW89" s="11"/>
      <c r="BX89" s="11"/>
      <c r="BY89" s="11"/>
      <c r="BZ89" s="9"/>
    </row>
    <row r="90" spans="1:79" ht="51" customHeight="1" x14ac:dyDescent="0.2">
      <c r="A90" s="94">
        <v>4</v>
      </c>
      <c r="B90" s="94"/>
      <c r="C90" s="134" t="s">
        <v>113</v>
      </c>
      <c r="D90" s="116"/>
      <c r="E90" s="116"/>
      <c r="F90" s="116"/>
      <c r="G90" s="116"/>
      <c r="H90" s="116"/>
      <c r="I90" s="117"/>
      <c r="J90" s="135" t="s">
        <v>112</v>
      </c>
      <c r="K90" s="135"/>
      <c r="L90" s="135"/>
      <c r="M90" s="135"/>
      <c r="N90" s="135"/>
      <c r="O90" s="134" t="s">
        <v>109</v>
      </c>
      <c r="P90" s="116"/>
      <c r="Q90" s="116"/>
      <c r="R90" s="116"/>
      <c r="S90" s="116"/>
      <c r="T90" s="116"/>
      <c r="U90" s="116"/>
      <c r="V90" s="116"/>
      <c r="W90" s="116"/>
      <c r="X90" s="117"/>
      <c r="Y90" s="110">
        <v>45</v>
      </c>
      <c r="Z90" s="110"/>
      <c r="AA90" s="110"/>
      <c r="AB90" s="110"/>
      <c r="AC90" s="110"/>
      <c r="AD90" s="110">
        <v>0</v>
      </c>
      <c r="AE90" s="110"/>
      <c r="AF90" s="110"/>
      <c r="AG90" s="110"/>
      <c r="AH90" s="110"/>
      <c r="AI90" s="110">
        <v>45</v>
      </c>
      <c r="AJ90" s="110"/>
      <c r="AK90" s="110"/>
      <c r="AL90" s="110"/>
      <c r="AM90" s="110"/>
      <c r="AN90" s="110">
        <v>29.24</v>
      </c>
      <c r="AO90" s="110"/>
      <c r="AP90" s="110"/>
      <c r="AQ90" s="110"/>
      <c r="AR90" s="110"/>
      <c r="AS90" s="110">
        <v>0</v>
      </c>
      <c r="AT90" s="110"/>
      <c r="AU90" s="110"/>
      <c r="AV90" s="110"/>
      <c r="AW90" s="110"/>
      <c r="AX90" s="110">
        <v>29.24</v>
      </c>
      <c r="AY90" s="110"/>
      <c r="AZ90" s="110"/>
      <c r="BA90" s="110"/>
      <c r="BB90" s="110"/>
      <c r="BC90" s="110">
        <f>AN90-Y90</f>
        <v>-15.760000000000002</v>
      </c>
      <c r="BD90" s="110"/>
      <c r="BE90" s="110"/>
      <c r="BF90" s="110"/>
      <c r="BG90" s="110"/>
      <c r="BH90" s="110">
        <f>AS90-AD90</f>
        <v>0</v>
      </c>
      <c r="BI90" s="110"/>
      <c r="BJ90" s="110"/>
      <c r="BK90" s="110"/>
      <c r="BL90" s="110"/>
      <c r="BM90" s="110">
        <v>-15.760000000000002</v>
      </c>
      <c r="BN90" s="110"/>
      <c r="BO90" s="110"/>
      <c r="BP90" s="110"/>
      <c r="BQ90" s="110"/>
      <c r="BR90" s="11"/>
      <c r="BS90" s="11"/>
      <c r="BT90" s="11"/>
      <c r="BU90" s="11"/>
      <c r="BV90" s="11"/>
      <c r="BW90" s="11"/>
      <c r="BX90" s="11"/>
      <c r="BY90" s="11"/>
      <c r="BZ90" s="9"/>
    </row>
    <row r="91" spans="1:79" ht="15.75" x14ac:dyDescent="0.2">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11"/>
      <c r="BS91" s="11"/>
      <c r="BT91" s="11"/>
      <c r="BU91" s="11"/>
      <c r="BV91" s="11"/>
      <c r="BW91" s="11"/>
      <c r="BX91" s="11"/>
      <c r="BY91" s="11"/>
      <c r="BZ91" s="9"/>
    </row>
    <row r="92" spans="1:79" ht="15.75" customHeight="1" x14ac:dyDescent="0.2">
      <c r="A92" s="41" t="s">
        <v>63</v>
      </c>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row>
    <row r="93" spans="1:79" ht="9" customHeight="1" x14ac:dyDescent="0.2">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9" ht="45" customHeight="1" x14ac:dyDescent="0.2">
      <c r="A94" s="51" t="s">
        <v>3</v>
      </c>
      <c r="B94" s="53"/>
      <c r="C94" s="51" t="s">
        <v>6</v>
      </c>
      <c r="D94" s="52"/>
      <c r="E94" s="52"/>
      <c r="F94" s="52"/>
      <c r="G94" s="52"/>
      <c r="H94" s="52"/>
      <c r="I94" s="53"/>
      <c r="J94" s="51" t="s">
        <v>5</v>
      </c>
      <c r="K94" s="52"/>
      <c r="L94" s="52"/>
      <c r="M94" s="52"/>
      <c r="N94" s="53"/>
      <c r="O94" s="42" t="s">
        <v>64</v>
      </c>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4"/>
      <c r="BR94" s="10"/>
      <c r="BS94" s="10"/>
      <c r="BT94" s="10"/>
      <c r="BU94" s="10"/>
      <c r="BV94" s="10"/>
      <c r="BW94" s="10"/>
      <c r="BX94" s="10"/>
      <c r="BY94" s="10"/>
      <c r="BZ94" s="9"/>
    </row>
    <row r="95" spans="1:79" s="38" customFormat="1" ht="15.95" customHeight="1" x14ac:dyDescent="0.2">
      <c r="A95" s="93">
        <v>1</v>
      </c>
      <c r="B95" s="93"/>
      <c r="C95" s="93">
        <v>2</v>
      </c>
      <c r="D95" s="93"/>
      <c r="E95" s="93"/>
      <c r="F95" s="93"/>
      <c r="G95" s="93"/>
      <c r="H95" s="93"/>
      <c r="I95" s="93"/>
      <c r="J95" s="93">
        <v>3</v>
      </c>
      <c r="K95" s="93"/>
      <c r="L95" s="93"/>
      <c r="M95" s="93"/>
      <c r="N95" s="93"/>
      <c r="O95" s="45">
        <v>4</v>
      </c>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7"/>
      <c r="BR95" s="36"/>
      <c r="BS95" s="36"/>
      <c r="BT95" s="36"/>
      <c r="BU95" s="36"/>
      <c r="BV95" s="36"/>
      <c r="BW95" s="36"/>
      <c r="BX95" s="36"/>
      <c r="BY95" s="36"/>
      <c r="BZ95" s="37"/>
    </row>
    <row r="96" spans="1:79" s="38" customFormat="1" ht="12.75" hidden="1" customHeight="1" x14ac:dyDescent="0.2">
      <c r="A96" s="50" t="s">
        <v>36</v>
      </c>
      <c r="B96" s="50"/>
      <c r="C96" s="90" t="s">
        <v>14</v>
      </c>
      <c r="D96" s="91"/>
      <c r="E96" s="91"/>
      <c r="F96" s="91"/>
      <c r="G96" s="91"/>
      <c r="H96" s="91"/>
      <c r="I96" s="92"/>
      <c r="J96" s="50" t="s">
        <v>15</v>
      </c>
      <c r="K96" s="50"/>
      <c r="L96" s="50"/>
      <c r="M96" s="50"/>
      <c r="N96" s="50"/>
      <c r="O96" s="85" t="s">
        <v>72</v>
      </c>
      <c r="P96" s="86"/>
      <c r="Q96" s="86"/>
      <c r="R96" s="86"/>
      <c r="S96" s="86"/>
      <c r="T96" s="86"/>
      <c r="U96" s="86"/>
      <c r="V96" s="86"/>
      <c r="W96" s="86"/>
      <c r="X96" s="86"/>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8"/>
      <c r="BR96" s="39"/>
      <c r="BS96" s="39"/>
      <c r="BT96" s="37"/>
      <c r="BU96" s="37"/>
      <c r="BV96" s="37"/>
      <c r="BW96" s="37"/>
      <c r="BX96" s="37"/>
      <c r="BY96" s="37"/>
      <c r="BZ96" s="37"/>
      <c r="CA96" s="38" t="s">
        <v>71</v>
      </c>
    </row>
    <row r="97" spans="1:79" s="142" customFormat="1" ht="15.75" x14ac:dyDescent="0.2">
      <c r="A97" s="78">
        <v>0</v>
      </c>
      <c r="B97" s="78"/>
      <c r="C97" s="78" t="s">
        <v>88</v>
      </c>
      <c r="D97" s="78"/>
      <c r="E97" s="78"/>
      <c r="F97" s="78"/>
      <c r="G97" s="78"/>
      <c r="H97" s="78"/>
      <c r="I97" s="78"/>
      <c r="J97" s="78"/>
      <c r="K97" s="78"/>
      <c r="L97" s="78"/>
      <c r="M97" s="78"/>
      <c r="N97" s="78"/>
      <c r="O97" s="136"/>
      <c r="P97" s="137"/>
      <c r="Q97" s="137"/>
      <c r="R97" s="137"/>
      <c r="S97" s="137"/>
      <c r="T97" s="137"/>
      <c r="U97" s="137"/>
      <c r="V97" s="137"/>
      <c r="W97" s="137"/>
      <c r="X97" s="137"/>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9"/>
      <c r="BR97" s="140"/>
      <c r="BS97" s="140"/>
      <c r="BT97" s="140"/>
      <c r="BU97" s="140"/>
      <c r="BV97" s="140"/>
      <c r="BW97" s="140"/>
      <c r="BX97" s="140"/>
      <c r="BY97" s="140"/>
      <c r="BZ97" s="141"/>
      <c r="CA97" s="142" t="s">
        <v>66</v>
      </c>
    </row>
    <row r="98" spans="1:79" s="142" customFormat="1" ht="15.75" x14ac:dyDescent="0.2">
      <c r="A98" s="78">
        <v>0</v>
      </c>
      <c r="B98" s="78"/>
      <c r="C98" s="78"/>
      <c r="D98" s="78"/>
      <c r="E98" s="78"/>
      <c r="F98" s="78"/>
      <c r="G98" s="78"/>
      <c r="H98" s="78"/>
      <c r="I98" s="78"/>
      <c r="J98" s="78"/>
      <c r="K98" s="78"/>
      <c r="L98" s="78"/>
      <c r="M98" s="78"/>
      <c r="N98" s="78"/>
      <c r="O98" s="136"/>
      <c r="P98" s="137"/>
      <c r="Q98" s="137"/>
      <c r="R98" s="137"/>
      <c r="S98" s="137"/>
      <c r="T98" s="137"/>
      <c r="U98" s="137"/>
      <c r="V98" s="137"/>
      <c r="W98" s="137"/>
      <c r="X98" s="137"/>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9"/>
      <c r="BR98" s="140"/>
      <c r="BS98" s="140"/>
      <c r="BT98" s="140"/>
      <c r="BU98" s="140"/>
      <c r="BV98" s="140"/>
      <c r="BW98" s="140"/>
      <c r="BX98" s="140"/>
      <c r="BY98" s="140"/>
      <c r="BZ98" s="141"/>
    </row>
    <row r="99" spans="1:79" s="38" customFormat="1" ht="63.75" customHeight="1" x14ac:dyDescent="0.2">
      <c r="A99" s="50">
        <v>0</v>
      </c>
      <c r="B99" s="50"/>
      <c r="C99" s="85" t="s">
        <v>94</v>
      </c>
      <c r="D99" s="116"/>
      <c r="E99" s="116"/>
      <c r="F99" s="116"/>
      <c r="G99" s="116"/>
      <c r="H99" s="116"/>
      <c r="I99" s="117"/>
      <c r="J99" s="50" t="s">
        <v>91</v>
      </c>
      <c r="K99" s="50"/>
      <c r="L99" s="50"/>
      <c r="M99" s="50"/>
      <c r="N99" s="50"/>
      <c r="O99" s="48" t="s">
        <v>114</v>
      </c>
      <c r="P99" s="49"/>
      <c r="Q99" s="49"/>
      <c r="R99" s="49"/>
      <c r="S99" s="49"/>
      <c r="T99" s="49"/>
      <c r="U99" s="49"/>
      <c r="V99" s="49"/>
      <c r="W99" s="49"/>
      <c r="X99" s="49"/>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5"/>
      <c r="BR99" s="36"/>
      <c r="BS99" s="36"/>
      <c r="BT99" s="36"/>
      <c r="BU99" s="36"/>
      <c r="BV99" s="36"/>
      <c r="BW99" s="36"/>
      <c r="BX99" s="36"/>
      <c r="BY99" s="36"/>
      <c r="BZ99" s="37"/>
    </row>
    <row r="100" spans="1:79" s="38" customFormat="1" ht="15.75" x14ac:dyDescent="0.2">
      <c r="A100" s="50">
        <v>0</v>
      </c>
      <c r="B100" s="50"/>
      <c r="C100" s="85" t="s">
        <v>96</v>
      </c>
      <c r="D100" s="116"/>
      <c r="E100" s="116"/>
      <c r="F100" s="116"/>
      <c r="G100" s="116"/>
      <c r="H100" s="116"/>
      <c r="I100" s="117"/>
      <c r="J100" s="50" t="s">
        <v>91</v>
      </c>
      <c r="K100" s="50"/>
      <c r="L100" s="50"/>
      <c r="M100" s="50"/>
      <c r="N100" s="50"/>
      <c r="O100" s="48" t="s">
        <v>114</v>
      </c>
      <c r="P100" s="49"/>
      <c r="Q100" s="49"/>
      <c r="R100" s="49"/>
      <c r="S100" s="49"/>
      <c r="T100" s="49"/>
      <c r="U100" s="49"/>
      <c r="V100" s="49"/>
      <c r="W100" s="49"/>
      <c r="X100" s="49"/>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5"/>
      <c r="BR100" s="36"/>
      <c r="BS100" s="36"/>
      <c r="BT100" s="36"/>
      <c r="BU100" s="36"/>
      <c r="BV100" s="36"/>
      <c r="BW100" s="36"/>
      <c r="BX100" s="36"/>
      <c r="BY100" s="36"/>
      <c r="BZ100" s="37"/>
    </row>
    <row r="101" spans="1:79" s="38" customFormat="1" ht="15.75" x14ac:dyDescent="0.2">
      <c r="A101" s="50">
        <v>0</v>
      </c>
      <c r="B101" s="50"/>
      <c r="C101" s="85" t="s">
        <v>98</v>
      </c>
      <c r="D101" s="116"/>
      <c r="E101" s="116"/>
      <c r="F101" s="116"/>
      <c r="G101" s="116"/>
      <c r="H101" s="116"/>
      <c r="I101" s="117"/>
      <c r="J101" s="50" t="s">
        <v>91</v>
      </c>
      <c r="K101" s="50"/>
      <c r="L101" s="50"/>
      <c r="M101" s="50"/>
      <c r="N101" s="50"/>
      <c r="O101" s="48" t="s">
        <v>114</v>
      </c>
      <c r="P101" s="49"/>
      <c r="Q101" s="49"/>
      <c r="R101" s="49"/>
      <c r="S101" s="49"/>
      <c r="T101" s="49"/>
      <c r="U101" s="49"/>
      <c r="V101" s="49"/>
      <c r="W101" s="49"/>
      <c r="X101" s="49"/>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5"/>
      <c r="BR101" s="36"/>
      <c r="BS101" s="36"/>
      <c r="BT101" s="36"/>
      <c r="BU101" s="36"/>
      <c r="BV101" s="36"/>
      <c r="BW101" s="36"/>
      <c r="BX101" s="36"/>
      <c r="BY101" s="36"/>
      <c r="BZ101" s="37"/>
    </row>
    <row r="102" spans="1:79" s="142" customFormat="1" ht="15.75" x14ac:dyDescent="0.2">
      <c r="A102" s="78">
        <v>0</v>
      </c>
      <c r="B102" s="78"/>
      <c r="C102" s="143" t="s">
        <v>101</v>
      </c>
      <c r="D102" s="120"/>
      <c r="E102" s="120"/>
      <c r="F102" s="120"/>
      <c r="G102" s="120"/>
      <c r="H102" s="120"/>
      <c r="I102" s="121"/>
      <c r="J102" s="78"/>
      <c r="K102" s="78"/>
      <c r="L102" s="78"/>
      <c r="M102" s="78"/>
      <c r="N102" s="78"/>
      <c r="O102" s="136"/>
      <c r="P102" s="137"/>
      <c r="Q102" s="137"/>
      <c r="R102" s="137"/>
      <c r="S102" s="137"/>
      <c r="T102" s="137"/>
      <c r="U102" s="137"/>
      <c r="V102" s="137"/>
      <c r="W102" s="137"/>
      <c r="X102" s="137"/>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9"/>
      <c r="BR102" s="140"/>
      <c r="BS102" s="140"/>
      <c r="BT102" s="140"/>
      <c r="BU102" s="140"/>
      <c r="BV102" s="140"/>
      <c r="BW102" s="140"/>
      <c r="BX102" s="140"/>
      <c r="BY102" s="140"/>
      <c r="BZ102" s="141"/>
    </row>
    <row r="103" spans="1:79" s="142" customFormat="1" ht="15.75" x14ac:dyDescent="0.2">
      <c r="A103" s="78">
        <v>0</v>
      </c>
      <c r="B103" s="78"/>
      <c r="C103" s="143"/>
      <c r="D103" s="120"/>
      <c r="E103" s="120"/>
      <c r="F103" s="120"/>
      <c r="G103" s="120"/>
      <c r="H103" s="120"/>
      <c r="I103" s="121"/>
      <c r="J103" s="78"/>
      <c r="K103" s="78"/>
      <c r="L103" s="78"/>
      <c r="M103" s="78"/>
      <c r="N103" s="78"/>
      <c r="O103" s="136"/>
      <c r="P103" s="137"/>
      <c r="Q103" s="137"/>
      <c r="R103" s="137"/>
      <c r="S103" s="137"/>
      <c r="T103" s="137"/>
      <c r="U103" s="137"/>
      <c r="V103" s="137"/>
      <c r="W103" s="137"/>
      <c r="X103" s="137"/>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9"/>
      <c r="BR103" s="140"/>
      <c r="BS103" s="140"/>
      <c r="BT103" s="140"/>
      <c r="BU103" s="140"/>
      <c r="BV103" s="140"/>
      <c r="BW103" s="140"/>
      <c r="BX103" s="140"/>
      <c r="BY103" s="140"/>
      <c r="BZ103" s="141"/>
    </row>
    <row r="104" spans="1:79" s="38" customFormat="1" ht="15.75" x14ac:dyDescent="0.2">
      <c r="A104" s="50">
        <v>0</v>
      </c>
      <c r="B104" s="50"/>
      <c r="C104" s="85" t="s">
        <v>104</v>
      </c>
      <c r="D104" s="116"/>
      <c r="E104" s="116"/>
      <c r="F104" s="116"/>
      <c r="G104" s="116"/>
      <c r="H104" s="116"/>
      <c r="I104" s="117"/>
      <c r="J104" s="50" t="s">
        <v>103</v>
      </c>
      <c r="K104" s="50"/>
      <c r="L104" s="50"/>
      <c r="M104" s="50"/>
      <c r="N104" s="50"/>
      <c r="O104" s="48" t="s">
        <v>115</v>
      </c>
      <c r="P104" s="49"/>
      <c r="Q104" s="49"/>
      <c r="R104" s="49"/>
      <c r="S104" s="49"/>
      <c r="T104" s="49"/>
      <c r="U104" s="49"/>
      <c r="V104" s="49"/>
      <c r="W104" s="49"/>
      <c r="X104" s="49"/>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5"/>
      <c r="BR104" s="36"/>
      <c r="BS104" s="36"/>
      <c r="BT104" s="36"/>
      <c r="BU104" s="36"/>
      <c r="BV104" s="36"/>
      <c r="BW104" s="36"/>
      <c r="BX104" s="36"/>
      <c r="BY104" s="36"/>
      <c r="BZ104" s="37"/>
    </row>
    <row r="105" spans="1:79" s="38" customFormat="1" ht="15.75" x14ac:dyDescent="0.2">
      <c r="A105" s="50">
        <v>2</v>
      </c>
      <c r="B105" s="50"/>
      <c r="C105" s="85" t="s">
        <v>105</v>
      </c>
      <c r="D105" s="116"/>
      <c r="E105" s="116"/>
      <c r="F105" s="116"/>
      <c r="G105" s="116"/>
      <c r="H105" s="116"/>
      <c r="I105" s="117"/>
      <c r="J105" s="50" t="s">
        <v>103</v>
      </c>
      <c r="K105" s="50"/>
      <c r="L105" s="50"/>
      <c r="M105" s="50"/>
      <c r="N105" s="50"/>
      <c r="O105" s="48" t="s">
        <v>115</v>
      </c>
      <c r="P105" s="49"/>
      <c r="Q105" s="49"/>
      <c r="R105" s="49"/>
      <c r="S105" s="49"/>
      <c r="T105" s="49"/>
      <c r="U105" s="49"/>
      <c r="V105" s="49"/>
      <c r="W105" s="49"/>
      <c r="X105" s="49"/>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5"/>
      <c r="BR105" s="36"/>
      <c r="BS105" s="36"/>
      <c r="BT105" s="36"/>
      <c r="BU105" s="36"/>
      <c r="BV105" s="36"/>
      <c r="BW105" s="36"/>
      <c r="BX105" s="36"/>
      <c r="BY105" s="36"/>
      <c r="BZ105" s="37"/>
    </row>
    <row r="106" spans="1:79" s="142" customFormat="1" ht="15.75" x14ac:dyDescent="0.2">
      <c r="A106" s="78">
        <v>0</v>
      </c>
      <c r="B106" s="78"/>
      <c r="C106" s="143" t="s">
        <v>106</v>
      </c>
      <c r="D106" s="120"/>
      <c r="E106" s="120"/>
      <c r="F106" s="120"/>
      <c r="G106" s="120"/>
      <c r="H106" s="120"/>
      <c r="I106" s="121"/>
      <c r="J106" s="78"/>
      <c r="K106" s="78"/>
      <c r="L106" s="78"/>
      <c r="M106" s="78"/>
      <c r="N106" s="78"/>
      <c r="O106" s="136"/>
      <c r="P106" s="137"/>
      <c r="Q106" s="137"/>
      <c r="R106" s="137"/>
      <c r="S106" s="137"/>
      <c r="T106" s="137"/>
      <c r="U106" s="137"/>
      <c r="V106" s="137"/>
      <c r="W106" s="137"/>
      <c r="X106" s="137"/>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9"/>
      <c r="BR106" s="140"/>
      <c r="BS106" s="140"/>
      <c r="BT106" s="140"/>
      <c r="BU106" s="140"/>
      <c r="BV106" s="140"/>
      <c r="BW106" s="140"/>
      <c r="BX106" s="140"/>
      <c r="BY106" s="140"/>
      <c r="BZ106" s="141"/>
    </row>
    <row r="107" spans="1:79" s="142" customFormat="1" ht="15.75" x14ac:dyDescent="0.2">
      <c r="A107" s="78">
        <v>0</v>
      </c>
      <c r="B107" s="78"/>
      <c r="C107" s="143"/>
      <c r="D107" s="120"/>
      <c r="E107" s="120"/>
      <c r="F107" s="120"/>
      <c r="G107" s="120"/>
      <c r="H107" s="120"/>
      <c r="I107" s="121"/>
      <c r="J107" s="78"/>
      <c r="K107" s="78"/>
      <c r="L107" s="78"/>
      <c r="M107" s="78"/>
      <c r="N107" s="78"/>
      <c r="O107" s="136"/>
      <c r="P107" s="137"/>
      <c r="Q107" s="137"/>
      <c r="R107" s="137"/>
      <c r="S107" s="137"/>
      <c r="T107" s="137"/>
      <c r="U107" s="137"/>
      <c r="V107" s="137"/>
      <c r="W107" s="137"/>
      <c r="X107" s="137"/>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9"/>
      <c r="BR107" s="140"/>
      <c r="BS107" s="140"/>
      <c r="BT107" s="140"/>
      <c r="BU107" s="140"/>
      <c r="BV107" s="140"/>
      <c r="BW107" s="140"/>
      <c r="BX107" s="140"/>
      <c r="BY107" s="140"/>
      <c r="BZ107" s="141"/>
    </row>
    <row r="108" spans="1:79" s="38" customFormat="1" ht="15.75" x14ac:dyDescent="0.2">
      <c r="A108" s="50">
        <v>0</v>
      </c>
      <c r="B108" s="50"/>
      <c r="C108" s="85" t="s">
        <v>104</v>
      </c>
      <c r="D108" s="116"/>
      <c r="E108" s="116"/>
      <c r="F108" s="116"/>
      <c r="G108" s="116"/>
      <c r="H108" s="116"/>
      <c r="I108" s="117"/>
      <c r="J108" s="50" t="s">
        <v>108</v>
      </c>
      <c r="K108" s="50"/>
      <c r="L108" s="50"/>
      <c r="M108" s="50"/>
      <c r="N108" s="50"/>
      <c r="O108" s="48" t="s">
        <v>116</v>
      </c>
      <c r="P108" s="49"/>
      <c r="Q108" s="49"/>
      <c r="R108" s="49"/>
      <c r="S108" s="49"/>
      <c r="T108" s="49"/>
      <c r="U108" s="49"/>
      <c r="V108" s="49"/>
      <c r="W108" s="49"/>
      <c r="X108" s="49"/>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5"/>
      <c r="BR108" s="36"/>
      <c r="BS108" s="36"/>
      <c r="BT108" s="36"/>
      <c r="BU108" s="36"/>
      <c r="BV108" s="36"/>
      <c r="BW108" s="36"/>
      <c r="BX108" s="36"/>
      <c r="BY108" s="36"/>
      <c r="BZ108" s="37"/>
    </row>
    <row r="109" spans="1:79" s="38" customFormat="1" ht="15.75" x14ac:dyDescent="0.2">
      <c r="A109" s="50">
        <v>3</v>
      </c>
      <c r="B109" s="50"/>
      <c r="C109" s="85" t="s">
        <v>105</v>
      </c>
      <c r="D109" s="116"/>
      <c r="E109" s="116"/>
      <c r="F109" s="116"/>
      <c r="G109" s="116"/>
      <c r="H109" s="116"/>
      <c r="I109" s="117"/>
      <c r="J109" s="50" t="s">
        <v>108</v>
      </c>
      <c r="K109" s="50"/>
      <c r="L109" s="50"/>
      <c r="M109" s="50"/>
      <c r="N109" s="50"/>
      <c r="O109" s="48" t="s">
        <v>117</v>
      </c>
      <c r="P109" s="49"/>
      <c r="Q109" s="49"/>
      <c r="R109" s="49"/>
      <c r="S109" s="49"/>
      <c r="T109" s="49"/>
      <c r="U109" s="49"/>
      <c r="V109" s="49"/>
      <c r="W109" s="49"/>
      <c r="X109" s="49"/>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5"/>
      <c r="BR109" s="36"/>
      <c r="BS109" s="36"/>
      <c r="BT109" s="36"/>
      <c r="BU109" s="36"/>
      <c r="BV109" s="36"/>
      <c r="BW109" s="36"/>
      <c r="BX109" s="36"/>
      <c r="BY109" s="36"/>
      <c r="BZ109" s="37"/>
    </row>
    <row r="110" spans="1:79" s="142" customFormat="1" ht="15.75" x14ac:dyDescent="0.2">
      <c r="A110" s="78">
        <v>0</v>
      </c>
      <c r="B110" s="78"/>
      <c r="C110" s="143" t="s">
        <v>110</v>
      </c>
      <c r="D110" s="120"/>
      <c r="E110" s="120"/>
      <c r="F110" s="120"/>
      <c r="G110" s="120"/>
      <c r="H110" s="120"/>
      <c r="I110" s="121"/>
      <c r="J110" s="78"/>
      <c r="K110" s="78"/>
      <c r="L110" s="78"/>
      <c r="M110" s="78"/>
      <c r="N110" s="78"/>
      <c r="O110" s="136"/>
      <c r="P110" s="137"/>
      <c r="Q110" s="137"/>
      <c r="R110" s="137"/>
      <c r="S110" s="137"/>
      <c r="T110" s="137"/>
      <c r="U110" s="137"/>
      <c r="V110" s="137"/>
      <c r="W110" s="137"/>
      <c r="X110" s="137"/>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9"/>
      <c r="BR110" s="140"/>
      <c r="BS110" s="140"/>
      <c r="BT110" s="140"/>
      <c r="BU110" s="140"/>
      <c r="BV110" s="140"/>
      <c r="BW110" s="140"/>
      <c r="BX110" s="140"/>
      <c r="BY110" s="140"/>
      <c r="BZ110" s="141"/>
    </row>
    <row r="111" spans="1:79" s="142" customFormat="1" ht="15.75" x14ac:dyDescent="0.2">
      <c r="A111" s="78">
        <v>0</v>
      </c>
      <c r="B111" s="78"/>
      <c r="C111" s="143"/>
      <c r="D111" s="120"/>
      <c r="E111" s="120"/>
      <c r="F111" s="120"/>
      <c r="G111" s="120"/>
      <c r="H111" s="120"/>
      <c r="I111" s="121"/>
      <c r="J111" s="78"/>
      <c r="K111" s="78"/>
      <c r="L111" s="78"/>
      <c r="M111" s="78"/>
      <c r="N111" s="78"/>
      <c r="O111" s="136"/>
      <c r="P111" s="137"/>
      <c r="Q111" s="137"/>
      <c r="R111" s="137"/>
      <c r="S111" s="137"/>
      <c r="T111" s="137"/>
      <c r="U111" s="137"/>
      <c r="V111" s="137"/>
      <c r="W111" s="137"/>
      <c r="X111" s="137"/>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9"/>
      <c r="BR111" s="140"/>
      <c r="BS111" s="140"/>
      <c r="BT111" s="140"/>
      <c r="BU111" s="140"/>
      <c r="BV111" s="140"/>
      <c r="BW111" s="140"/>
      <c r="BX111" s="140"/>
      <c r="BY111" s="140"/>
      <c r="BZ111" s="141"/>
    </row>
    <row r="112" spans="1:79" s="38" customFormat="1" ht="63.75" customHeight="1" x14ac:dyDescent="0.2">
      <c r="A112" s="50">
        <v>4</v>
      </c>
      <c r="B112" s="50"/>
      <c r="C112" s="85" t="s">
        <v>113</v>
      </c>
      <c r="D112" s="116"/>
      <c r="E112" s="116"/>
      <c r="F112" s="116"/>
      <c r="G112" s="116"/>
      <c r="H112" s="116"/>
      <c r="I112" s="117"/>
      <c r="J112" s="50" t="s">
        <v>112</v>
      </c>
      <c r="K112" s="50"/>
      <c r="L112" s="50"/>
      <c r="M112" s="50"/>
      <c r="N112" s="50"/>
      <c r="O112" s="48" t="s">
        <v>115</v>
      </c>
      <c r="P112" s="49"/>
      <c r="Q112" s="49"/>
      <c r="R112" s="49"/>
      <c r="S112" s="49"/>
      <c r="T112" s="49"/>
      <c r="U112" s="49"/>
      <c r="V112" s="49"/>
      <c r="W112" s="49"/>
      <c r="X112" s="49"/>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5"/>
      <c r="BR112" s="36"/>
      <c r="BS112" s="36"/>
      <c r="BT112" s="36"/>
      <c r="BU112" s="36"/>
      <c r="BV112" s="36"/>
      <c r="BW112" s="36"/>
      <c r="BX112" s="36"/>
      <c r="BY112" s="36"/>
      <c r="BZ112" s="37"/>
    </row>
    <row r="113" spans="1:78" ht="15.75" x14ac:dyDescent="0.2">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11"/>
      <c r="BS113" s="11"/>
      <c r="BT113" s="11"/>
      <c r="BU113" s="11"/>
      <c r="BV113" s="11"/>
      <c r="BW113" s="11"/>
      <c r="BX113" s="11"/>
      <c r="BY113" s="11"/>
      <c r="BZ113" s="9"/>
    </row>
    <row r="114" spans="1:78" ht="15.95" customHeight="1" x14ac:dyDescent="0.2">
      <c r="A114" s="41" t="s">
        <v>65</v>
      </c>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row>
    <row r="115" spans="1:78" ht="94.5" customHeight="1" x14ac:dyDescent="0.2">
      <c r="A115" s="148" t="s">
        <v>119</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c r="BI115" s="149"/>
      <c r="BJ115" s="149"/>
      <c r="BK115" s="149"/>
      <c r="BL115" s="149"/>
    </row>
    <row r="116" spans="1:78" ht="15.75" x14ac:dyDescent="0.2">
      <c r="A116" s="31"/>
      <c r="B116" s="31"/>
      <c r="C116" s="32"/>
      <c r="D116" s="32"/>
      <c r="E116" s="32"/>
      <c r="F116" s="32"/>
      <c r="G116" s="32"/>
      <c r="H116" s="32"/>
      <c r="I116" s="32"/>
      <c r="J116" s="32"/>
      <c r="K116" s="32"/>
      <c r="L116" s="32"/>
      <c r="M116" s="32"/>
      <c r="N116" s="32"/>
      <c r="O116" s="32"/>
      <c r="P116" s="32"/>
      <c r="Q116" s="32"/>
      <c r="R116" s="32"/>
      <c r="S116" s="32"/>
      <c r="T116" s="32"/>
      <c r="U116" s="32"/>
      <c r="V116" s="32"/>
      <c r="W116" s="32"/>
      <c r="X116" s="32"/>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4"/>
      <c r="AY116" s="34"/>
      <c r="AZ116" s="34"/>
      <c r="BA116" s="34"/>
      <c r="BB116" s="34"/>
      <c r="BC116" s="34"/>
      <c r="BD116" s="34"/>
      <c r="BE116" s="34"/>
      <c r="BF116" s="34"/>
      <c r="BG116" s="34"/>
      <c r="BH116" s="34"/>
      <c r="BI116" s="34"/>
      <c r="BJ116" s="34"/>
      <c r="BK116" s="34"/>
      <c r="BL116" s="34"/>
      <c r="BM116" s="34"/>
      <c r="BN116" s="34"/>
      <c r="BO116" s="34"/>
      <c r="BP116" s="34"/>
      <c r="BQ116" s="34"/>
      <c r="BR116" s="11"/>
      <c r="BS116" s="11"/>
      <c r="BT116" s="11"/>
      <c r="BU116" s="11"/>
      <c r="BV116" s="11"/>
      <c r="BW116" s="11"/>
      <c r="BX116" s="11"/>
      <c r="BY116" s="11"/>
      <c r="BZ116" s="9"/>
    </row>
    <row r="117" spans="1:78" ht="15.95" customHeight="1" x14ac:dyDescent="0.2">
      <c r="A117" s="41" t="s">
        <v>46</v>
      </c>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row>
    <row r="118" spans="1:78" ht="78.75" customHeight="1" x14ac:dyDescent="0.2">
      <c r="A118" s="148" t="s">
        <v>120</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49"/>
      <c r="AW118" s="149"/>
      <c r="AX118" s="149"/>
      <c r="AY118" s="149"/>
      <c r="AZ118" s="149"/>
      <c r="BA118" s="149"/>
      <c r="BB118" s="149"/>
      <c r="BC118" s="149"/>
      <c r="BD118" s="149"/>
      <c r="BE118" s="149"/>
      <c r="BF118" s="149"/>
      <c r="BG118" s="149"/>
      <c r="BH118" s="149"/>
      <c r="BI118" s="149"/>
      <c r="BJ118" s="149"/>
      <c r="BK118" s="149"/>
      <c r="BL118" s="149"/>
    </row>
    <row r="119" spans="1:78" ht="15.95" customHeight="1" x14ac:dyDescent="0.2">
      <c r="A119" s="17"/>
      <c r="B119" s="17"/>
      <c r="C119" s="17"/>
      <c r="D119" s="17"/>
      <c r="E119" s="17"/>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row>
    <row r="120" spans="1:78" ht="12" customHeight="1" x14ac:dyDescent="0.2">
      <c r="A120" s="30" t="s">
        <v>77</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row>
    <row r="121" spans="1:78" ht="12" customHeight="1" x14ac:dyDescent="0.2">
      <c r="A121" s="30" t="s">
        <v>68</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row>
    <row r="122" spans="1:78" s="30" customFormat="1" ht="12" customHeight="1" x14ac:dyDescent="0.2">
      <c r="A122" s="30" t="s">
        <v>69</v>
      </c>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row>
    <row r="123" spans="1:78" ht="15.95" customHeight="1" x14ac:dyDescent="0.25">
      <c r="A123" s="29"/>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row>
    <row r="124" spans="1:78" ht="42" customHeight="1" x14ac:dyDescent="0.25">
      <c r="A124" s="152" t="s">
        <v>123</v>
      </c>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84"/>
      <c r="X124" s="84"/>
      <c r="Y124" s="84"/>
      <c r="Z124" s="84"/>
      <c r="AA124" s="84"/>
      <c r="AB124" s="84"/>
      <c r="AC124" s="84"/>
      <c r="AD124" s="84"/>
      <c r="AE124" s="84"/>
      <c r="AF124" s="84"/>
      <c r="AG124" s="84"/>
      <c r="AH124" s="84"/>
      <c r="AI124" s="84"/>
      <c r="AJ124" s="84"/>
      <c r="AK124" s="84"/>
      <c r="AL124" s="84"/>
      <c r="AM124" s="84"/>
      <c r="AN124" s="3"/>
      <c r="AO124" s="3"/>
      <c r="AP124" s="153" t="s">
        <v>125</v>
      </c>
      <c r="AQ124" s="154"/>
      <c r="AR124" s="154"/>
      <c r="AS124" s="154"/>
      <c r="AT124" s="154"/>
      <c r="AU124" s="154"/>
      <c r="AV124" s="154"/>
      <c r="AW124" s="154"/>
      <c r="AX124" s="154"/>
      <c r="AY124" s="154"/>
      <c r="AZ124" s="154"/>
      <c r="BA124" s="154"/>
      <c r="BB124" s="154"/>
      <c r="BC124" s="154"/>
      <c r="BD124" s="154"/>
      <c r="BE124" s="154"/>
      <c r="BF124" s="154"/>
      <c r="BG124" s="154"/>
      <c r="BH124" s="154"/>
    </row>
    <row r="125" spans="1:78" x14ac:dyDescent="0.2">
      <c r="W125" s="89" t="s">
        <v>8</v>
      </c>
      <c r="X125" s="89"/>
      <c r="Y125" s="89"/>
      <c r="Z125" s="89"/>
      <c r="AA125" s="89"/>
      <c r="AB125" s="89"/>
      <c r="AC125" s="89"/>
      <c r="AD125" s="89"/>
      <c r="AE125" s="89"/>
      <c r="AF125" s="89"/>
      <c r="AG125" s="89"/>
      <c r="AH125" s="89"/>
      <c r="AI125" s="89"/>
      <c r="AJ125" s="89"/>
      <c r="AK125" s="89"/>
      <c r="AL125" s="89"/>
      <c r="AM125" s="89"/>
      <c r="AN125" s="4"/>
      <c r="AO125" s="4"/>
      <c r="AP125" s="89" t="s">
        <v>73</v>
      </c>
      <c r="AQ125" s="89"/>
      <c r="AR125" s="89"/>
      <c r="AS125" s="89"/>
      <c r="AT125" s="89"/>
      <c r="AU125" s="89"/>
      <c r="AV125" s="89"/>
      <c r="AW125" s="89"/>
      <c r="AX125" s="89"/>
      <c r="AY125" s="89"/>
      <c r="AZ125" s="89"/>
      <c r="BA125" s="89"/>
      <c r="BB125" s="89"/>
      <c r="BC125" s="89"/>
      <c r="BD125" s="89"/>
      <c r="BE125" s="89"/>
      <c r="BF125" s="89"/>
      <c r="BG125" s="89"/>
      <c r="BH125" s="89"/>
    </row>
    <row r="128" spans="1:78" ht="15.95" customHeight="1" x14ac:dyDescent="0.25">
      <c r="A128" s="152" t="s">
        <v>124</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84"/>
      <c r="X128" s="84"/>
      <c r="Y128" s="84"/>
      <c r="Z128" s="84"/>
      <c r="AA128" s="84"/>
      <c r="AB128" s="84"/>
      <c r="AC128" s="84"/>
      <c r="AD128" s="84"/>
      <c r="AE128" s="84"/>
      <c r="AF128" s="84"/>
      <c r="AG128" s="84"/>
      <c r="AH128" s="84"/>
      <c r="AI128" s="84"/>
      <c r="AJ128" s="84"/>
      <c r="AK128" s="84"/>
      <c r="AL128" s="84"/>
      <c r="AM128" s="84"/>
      <c r="AN128" s="3"/>
      <c r="AO128" s="3"/>
      <c r="AP128" s="153" t="s">
        <v>126</v>
      </c>
      <c r="AQ128" s="154"/>
      <c r="AR128" s="154"/>
      <c r="AS128" s="154"/>
      <c r="AT128" s="154"/>
      <c r="AU128" s="154"/>
      <c r="AV128" s="154"/>
      <c r="AW128" s="154"/>
      <c r="AX128" s="154"/>
      <c r="AY128" s="154"/>
      <c r="AZ128" s="154"/>
      <c r="BA128" s="154"/>
      <c r="BB128" s="154"/>
      <c r="BC128" s="154"/>
      <c r="BD128" s="154"/>
      <c r="BE128" s="154"/>
      <c r="BF128" s="154"/>
      <c r="BG128" s="154"/>
      <c r="BH128" s="154"/>
    </row>
    <row r="129" spans="23:60" x14ac:dyDescent="0.2">
      <c r="W129" s="89" t="s">
        <v>8</v>
      </c>
      <c r="X129" s="89"/>
      <c r="Y129" s="89"/>
      <c r="Z129" s="89"/>
      <c r="AA129" s="89"/>
      <c r="AB129" s="89"/>
      <c r="AC129" s="89"/>
      <c r="AD129" s="89"/>
      <c r="AE129" s="89"/>
      <c r="AF129" s="89"/>
      <c r="AG129" s="89"/>
      <c r="AH129" s="89"/>
      <c r="AI129" s="89"/>
      <c r="AJ129" s="89"/>
      <c r="AK129" s="89"/>
      <c r="AL129" s="89"/>
      <c r="AM129" s="89"/>
      <c r="AN129" s="4"/>
      <c r="AO129" s="4"/>
      <c r="AP129" s="89" t="s">
        <v>73</v>
      </c>
      <c r="AQ129" s="89"/>
      <c r="AR129" s="89"/>
      <c r="AS129" s="89"/>
      <c r="AT129" s="89"/>
      <c r="AU129" s="89"/>
      <c r="AV129" s="89"/>
      <c r="AW129" s="89"/>
      <c r="AX129" s="89"/>
      <c r="AY129" s="89"/>
      <c r="AZ129" s="89"/>
      <c r="BA129" s="89"/>
      <c r="BB129" s="89"/>
      <c r="BC129" s="89"/>
      <c r="BD129" s="89"/>
      <c r="BE129" s="89"/>
      <c r="BF129" s="89"/>
      <c r="BG129" s="89"/>
      <c r="BH129" s="89"/>
    </row>
  </sheetData>
  <mergeCells count="596">
    <mergeCell ref="A111:B111"/>
    <mergeCell ref="C111:I111"/>
    <mergeCell ref="J111:N111"/>
    <mergeCell ref="O111:BQ111"/>
    <mergeCell ref="A112:B112"/>
    <mergeCell ref="C112:I112"/>
    <mergeCell ref="J112:N112"/>
    <mergeCell ref="O112:BQ112"/>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 ref="A98:B98"/>
    <mergeCell ref="C98:I98"/>
    <mergeCell ref="J98:N98"/>
    <mergeCell ref="O98:BQ98"/>
    <mergeCell ref="BM90:BQ90"/>
    <mergeCell ref="AI90:AM90"/>
    <mergeCell ref="AN90:AR90"/>
    <mergeCell ref="AS90:AW90"/>
    <mergeCell ref="AX90:BB90"/>
    <mergeCell ref="BC90:BG90"/>
    <mergeCell ref="BH90:BL90"/>
    <mergeCell ref="AX89:BB89"/>
    <mergeCell ref="BC89:BG89"/>
    <mergeCell ref="BH89:BL89"/>
    <mergeCell ref="BM89:BQ89"/>
    <mergeCell ref="A90:B90"/>
    <mergeCell ref="C90:I90"/>
    <mergeCell ref="J90:N90"/>
    <mergeCell ref="O90:X90"/>
    <mergeCell ref="Y90:AC90"/>
    <mergeCell ref="AD90:AH90"/>
    <mergeCell ref="BM88:BQ88"/>
    <mergeCell ref="A89:B89"/>
    <mergeCell ref="C89:I89"/>
    <mergeCell ref="J89:N89"/>
    <mergeCell ref="O89:X89"/>
    <mergeCell ref="Y89:AC89"/>
    <mergeCell ref="AD89:AH89"/>
    <mergeCell ref="AI89:AM89"/>
    <mergeCell ref="AN89:AR89"/>
    <mergeCell ref="AS89:AW89"/>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Y60:BC60"/>
    <mergeCell ref="BD60:BH60"/>
    <mergeCell ref="BI60:BN60"/>
    <mergeCell ref="A60:B60"/>
    <mergeCell ref="C60:R60"/>
    <mergeCell ref="S60:W60"/>
    <mergeCell ref="X60:AB60"/>
    <mergeCell ref="AC60:AH60"/>
    <mergeCell ref="AI60:AM60"/>
    <mergeCell ref="AN60:AR60"/>
    <mergeCell ref="AS60:AX60"/>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17:BL117"/>
    <mergeCell ref="AK40:AO40"/>
    <mergeCell ref="A42:B42"/>
    <mergeCell ref="AD67:AH67"/>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7:X67"/>
    <mergeCell ref="Y65:AM65"/>
    <mergeCell ref="J67:N67"/>
    <mergeCell ref="Y67:AC67"/>
    <mergeCell ref="A65:B66"/>
    <mergeCell ref="C65:I66"/>
    <mergeCell ref="J65:N66"/>
    <mergeCell ref="O65:X66"/>
    <mergeCell ref="Y66:AC66"/>
    <mergeCell ref="AP124:BH124"/>
    <mergeCell ref="AN65:BB65"/>
    <mergeCell ref="A62:BQ62"/>
    <mergeCell ref="C67:I67"/>
    <mergeCell ref="J96:N96"/>
    <mergeCell ref="A95:B95"/>
    <mergeCell ref="A68:B68"/>
    <mergeCell ref="O69:X69"/>
    <mergeCell ref="Y69:AC69"/>
    <mergeCell ref="A67:B67"/>
    <mergeCell ref="Y68:AC68"/>
    <mergeCell ref="A51:B51"/>
    <mergeCell ref="A49:B49"/>
    <mergeCell ref="A50:B50"/>
    <mergeCell ref="A54:BN54"/>
    <mergeCell ref="A53:BN53"/>
    <mergeCell ref="C51:BQ51"/>
    <mergeCell ref="C49:BQ49"/>
    <mergeCell ref="C50:BQ50"/>
    <mergeCell ref="AN67:AR67"/>
    <mergeCell ref="C95:I95"/>
    <mergeCell ref="J95:N95"/>
    <mergeCell ref="C68:I68"/>
    <mergeCell ref="J68:N68"/>
    <mergeCell ref="O68:X68"/>
    <mergeCell ref="C69:I69"/>
    <mergeCell ref="J69:N69"/>
    <mergeCell ref="O96:BQ96"/>
    <mergeCell ref="AP129:BH129"/>
    <mergeCell ref="A128:V128"/>
    <mergeCell ref="W128:AM128"/>
    <mergeCell ref="AP128:BH128"/>
    <mergeCell ref="W129:AM129"/>
    <mergeCell ref="AP125:BH125"/>
    <mergeCell ref="A118:BL118"/>
    <mergeCell ref="C96:I96"/>
    <mergeCell ref="W125:AM125"/>
    <mergeCell ref="A124:V124"/>
    <mergeCell ref="W124:AM124"/>
    <mergeCell ref="A69:B69"/>
    <mergeCell ref="AD69:AH69"/>
    <mergeCell ref="A92:BQ92"/>
    <mergeCell ref="A94:B94"/>
    <mergeCell ref="C94:I94"/>
    <mergeCell ref="BC69:BG69"/>
    <mergeCell ref="BM69:BQ69"/>
    <mergeCell ref="BH69:BL69"/>
    <mergeCell ref="A43:B43"/>
    <mergeCell ref="A48:B48"/>
    <mergeCell ref="AF43:AJ43"/>
    <mergeCell ref="AZ43:BC43"/>
    <mergeCell ref="AU43:AY43"/>
    <mergeCell ref="AA43:AE43"/>
    <mergeCell ref="C43:Z43"/>
    <mergeCell ref="AK43:AO43"/>
    <mergeCell ref="C48:BQ48"/>
    <mergeCell ref="BN43:BQ43"/>
    <mergeCell ref="BC67:BG67"/>
    <mergeCell ref="BC68:BG68"/>
    <mergeCell ref="BC66:BG66"/>
    <mergeCell ref="A63:BQ63"/>
    <mergeCell ref="AD68:AH68"/>
    <mergeCell ref="AI67:AM67"/>
    <mergeCell ref="BH67:BL67"/>
    <mergeCell ref="BM67:BQ67"/>
    <mergeCell ref="BM68:BQ68"/>
    <mergeCell ref="BH68:BL68"/>
    <mergeCell ref="C42:Z42"/>
    <mergeCell ref="AK42:AO42"/>
    <mergeCell ref="AF42:AJ42"/>
    <mergeCell ref="AA42:AE42"/>
    <mergeCell ref="C41:Z41"/>
    <mergeCell ref="AO2:BL6"/>
    <mergeCell ref="A7:BL7"/>
    <mergeCell ref="A8:BL8"/>
    <mergeCell ref="A9:BL9"/>
    <mergeCell ref="BI42:BM42"/>
    <mergeCell ref="AS66:AW66"/>
    <mergeCell ref="AN66:AR66"/>
    <mergeCell ref="AI66:AM66"/>
    <mergeCell ref="BC65:BQ65"/>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9:AM69"/>
    <mergeCell ref="AN69:AR69"/>
    <mergeCell ref="AS69:AW69"/>
    <mergeCell ref="AX69:BB69"/>
    <mergeCell ref="AU18:BB18"/>
    <mergeCell ref="BE20:BL20"/>
    <mergeCell ref="BE21:BL21"/>
    <mergeCell ref="AU41:AY41"/>
    <mergeCell ref="G25:BL25"/>
    <mergeCell ref="A37:BQ37"/>
    <mergeCell ref="J94:N94"/>
    <mergeCell ref="AX68:BB68"/>
    <mergeCell ref="BM66:BQ66"/>
    <mergeCell ref="BH66:BL66"/>
    <mergeCell ref="AD66:AH66"/>
    <mergeCell ref="AX66:BB66"/>
    <mergeCell ref="AX67:BB67"/>
    <mergeCell ref="AS67:AW67"/>
    <mergeCell ref="AI68:AM68"/>
    <mergeCell ref="AN68:AR68"/>
    <mergeCell ref="AS68:AW68"/>
    <mergeCell ref="A114:BL114"/>
    <mergeCell ref="A115:BL115"/>
    <mergeCell ref="O94:BQ94"/>
    <mergeCell ref="O95:BQ95"/>
    <mergeCell ref="O97:BQ97"/>
    <mergeCell ref="A97:B97"/>
    <mergeCell ref="C97:I97"/>
    <mergeCell ref="J97:N97"/>
    <mergeCell ref="A96:B96"/>
  </mergeCells>
  <phoneticPr fontId="0" type="noConversion"/>
  <conditionalFormatting sqref="C93 C116 C69 C97">
    <cfRule type="cellIs" dxfId="78" priority="79" stopIfTrue="1" operator="equal">
      <formula>$C68</formula>
    </cfRule>
  </conditionalFormatting>
  <conditionalFormatting sqref="A69:B69 A93:B93 A97:B97 A116:B116 A59:B59 A91:B91 A113:B113">
    <cfRule type="cellIs" dxfId="77" priority="80" stopIfTrue="1" operator="equal">
      <formula>0</formula>
    </cfRule>
  </conditionalFormatting>
  <conditionalFormatting sqref="A60:B60">
    <cfRule type="cellIs" dxfId="76" priority="78" stopIfTrue="1" operator="equal">
      <formula>0</formula>
    </cfRule>
  </conditionalFormatting>
  <conditionalFormatting sqref="C91">
    <cfRule type="cellIs" dxfId="75" priority="82" stopIfTrue="1" operator="equal">
      <formula>$C69</formula>
    </cfRule>
  </conditionalFormatting>
  <conditionalFormatting sqref="C70">
    <cfRule type="cellIs" dxfId="74" priority="75" stopIfTrue="1" operator="equal">
      <formula>$C69</formula>
    </cfRule>
  </conditionalFormatting>
  <conditionalFormatting sqref="A70:B70">
    <cfRule type="cellIs" dxfId="73" priority="76" stopIfTrue="1" operator="equal">
      <formula>0</formula>
    </cfRule>
  </conditionalFormatting>
  <conditionalFormatting sqref="C71">
    <cfRule type="cellIs" dxfId="72" priority="73" stopIfTrue="1" operator="equal">
      <formula>$C70</formula>
    </cfRule>
  </conditionalFormatting>
  <conditionalFormatting sqref="A71:B71">
    <cfRule type="cellIs" dxfId="71" priority="74" stopIfTrue="1" operator="equal">
      <formula>0</formula>
    </cfRule>
  </conditionalFormatting>
  <conditionalFormatting sqref="C72">
    <cfRule type="cellIs" dxfId="70" priority="71" stopIfTrue="1" operator="equal">
      <formula>$C71</formula>
    </cfRule>
  </conditionalFormatting>
  <conditionalFormatting sqref="A72:B72">
    <cfRule type="cellIs" dxfId="69" priority="72" stopIfTrue="1" operator="equal">
      <formula>0</formula>
    </cfRule>
  </conditionalFormatting>
  <conditionalFormatting sqref="C73">
    <cfRule type="cellIs" dxfId="68" priority="69" stopIfTrue="1" operator="equal">
      <formula>$C72</formula>
    </cfRule>
  </conditionalFormatting>
  <conditionalFormatting sqref="A73:B73">
    <cfRule type="cellIs" dxfId="67" priority="70" stopIfTrue="1" operator="equal">
      <formula>0</formula>
    </cfRule>
  </conditionalFormatting>
  <conditionalFormatting sqref="C74">
    <cfRule type="cellIs" dxfId="66" priority="67" stopIfTrue="1" operator="equal">
      <formula>$C73</formula>
    </cfRule>
  </conditionalFormatting>
  <conditionalFormatting sqref="A74:B74">
    <cfRule type="cellIs" dxfId="65" priority="68" stopIfTrue="1" operator="equal">
      <formula>0</formula>
    </cfRule>
  </conditionalFormatting>
  <conditionalFormatting sqref="C75">
    <cfRule type="cellIs" dxfId="64" priority="65" stopIfTrue="1" operator="equal">
      <formula>$C74</formula>
    </cfRule>
  </conditionalFormatting>
  <conditionalFormatting sqref="A75:B75">
    <cfRule type="cellIs" dxfId="63" priority="66" stopIfTrue="1" operator="equal">
      <formula>0</formula>
    </cfRule>
  </conditionalFormatting>
  <conditionalFormatting sqref="C76">
    <cfRule type="cellIs" dxfId="62" priority="63" stopIfTrue="1" operator="equal">
      <formula>$C75</formula>
    </cfRule>
  </conditionalFormatting>
  <conditionalFormatting sqref="A76:B76">
    <cfRule type="cellIs" dxfId="61" priority="64" stopIfTrue="1" operator="equal">
      <formula>0</formula>
    </cfRule>
  </conditionalFormatting>
  <conditionalFormatting sqref="C77">
    <cfRule type="cellIs" dxfId="60" priority="61" stopIfTrue="1" operator="equal">
      <formula>$C76</formula>
    </cfRule>
  </conditionalFormatting>
  <conditionalFormatting sqref="A77:B77">
    <cfRule type="cellIs" dxfId="59" priority="62" stopIfTrue="1" operator="equal">
      <formula>0</formula>
    </cfRule>
  </conditionalFormatting>
  <conditionalFormatting sqref="C78">
    <cfRule type="cellIs" dxfId="58" priority="59" stopIfTrue="1" operator="equal">
      <formula>$C77</formula>
    </cfRule>
  </conditionalFormatting>
  <conditionalFormatting sqref="A78:B78">
    <cfRule type="cellIs" dxfId="57" priority="60" stopIfTrue="1" operator="equal">
      <formula>0</formula>
    </cfRule>
  </conditionalFormatting>
  <conditionalFormatting sqref="C79">
    <cfRule type="cellIs" dxfId="56" priority="57" stopIfTrue="1" operator="equal">
      <formula>$C78</formula>
    </cfRule>
  </conditionalFormatting>
  <conditionalFormatting sqref="A79:B79">
    <cfRule type="cellIs" dxfId="55" priority="58" stopIfTrue="1" operator="equal">
      <formula>0</formula>
    </cfRule>
  </conditionalFormatting>
  <conditionalFormatting sqref="C80">
    <cfRule type="cellIs" dxfId="54" priority="55" stopIfTrue="1" operator="equal">
      <formula>$C79</formula>
    </cfRule>
  </conditionalFormatting>
  <conditionalFormatting sqref="A80:B80">
    <cfRule type="cellIs" dxfId="53" priority="56" stopIfTrue="1" operator="equal">
      <formula>0</formula>
    </cfRule>
  </conditionalFormatting>
  <conditionalFormatting sqref="C81">
    <cfRule type="cellIs" dxfId="52" priority="53" stopIfTrue="1" operator="equal">
      <formula>$C80</formula>
    </cfRule>
  </conditionalFormatting>
  <conditionalFormatting sqref="A81:B81">
    <cfRule type="cellIs" dxfId="51" priority="54" stopIfTrue="1" operator="equal">
      <formula>0</formula>
    </cfRule>
  </conditionalFormatting>
  <conditionalFormatting sqref="C82">
    <cfRule type="cellIs" dxfId="50" priority="51" stopIfTrue="1" operator="equal">
      <formula>$C81</formula>
    </cfRule>
  </conditionalFormatting>
  <conditionalFormatting sqref="A82:B82">
    <cfRule type="cellIs" dxfId="49" priority="52" stopIfTrue="1" operator="equal">
      <formula>0</formula>
    </cfRule>
  </conditionalFormatting>
  <conditionalFormatting sqref="C83">
    <cfRule type="cellIs" dxfId="48" priority="49" stopIfTrue="1" operator="equal">
      <formula>$C82</formula>
    </cfRule>
  </conditionalFormatting>
  <conditionalFormatting sqref="A83:B83">
    <cfRule type="cellIs" dxfId="47" priority="50" stopIfTrue="1" operator="equal">
      <formula>0</formula>
    </cfRule>
  </conditionalFormatting>
  <conditionalFormatting sqref="C84">
    <cfRule type="cellIs" dxfId="46" priority="47" stopIfTrue="1" operator="equal">
      <formula>$C83</formula>
    </cfRule>
  </conditionalFormatting>
  <conditionalFormatting sqref="A84:B84">
    <cfRule type="cellIs" dxfId="45" priority="48" stopIfTrue="1" operator="equal">
      <formula>0</formula>
    </cfRule>
  </conditionalFormatting>
  <conditionalFormatting sqref="C85">
    <cfRule type="cellIs" dxfId="44" priority="45" stopIfTrue="1" operator="equal">
      <formula>$C84</formula>
    </cfRule>
  </conditionalFormatting>
  <conditionalFormatting sqref="A85:B85">
    <cfRule type="cellIs" dxfId="43" priority="46" stopIfTrue="1" operator="equal">
      <formula>0</formula>
    </cfRule>
  </conditionalFormatting>
  <conditionalFormatting sqref="C86">
    <cfRule type="cellIs" dxfId="42" priority="43" stopIfTrue="1" operator="equal">
      <formula>$C85</formula>
    </cfRule>
  </conditionalFormatting>
  <conditionalFormatting sqref="A86:B86">
    <cfRule type="cellIs" dxfId="41" priority="44" stopIfTrue="1" operator="equal">
      <formula>0</formula>
    </cfRule>
  </conditionalFormatting>
  <conditionalFormatting sqref="C87">
    <cfRule type="cellIs" dxfId="40" priority="41" stopIfTrue="1" operator="equal">
      <formula>$C86</formula>
    </cfRule>
  </conditionalFormatting>
  <conditionalFormatting sqref="A87:B87">
    <cfRule type="cellIs" dxfId="39" priority="42" stopIfTrue="1" operator="equal">
      <formula>0</formula>
    </cfRule>
  </conditionalFormatting>
  <conditionalFormatting sqref="C88">
    <cfRule type="cellIs" dxfId="38" priority="39" stopIfTrue="1" operator="equal">
      <formula>$C87</formula>
    </cfRule>
  </conditionalFormatting>
  <conditionalFormatting sqref="A88:B88">
    <cfRule type="cellIs" dxfId="37" priority="40" stopIfTrue="1" operator="equal">
      <formula>0</formula>
    </cfRule>
  </conditionalFormatting>
  <conditionalFormatting sqref="C89">
    <cfRule type="cellIs" dxfId="36" priority="37" stopIfTrue="1" operator="equal">
      <formula>$C88</formula>
    </cfRule>
  </conditionalFormatting>
  <conditionalFormatting sqref="A89:B89">
    <cfRule type="cellIs" dxfId="35" priority="38" stopIfTrue="1" operator="equal">
      <formula>0</formula>
    </cfRule>
  </conditionalFormatting>
  <conditionalFormatting sqref="C90">
    <cfRule type="cellIs" dxfId="34" priority="35" stopIfTrue="1" operator="equal">
      <formula>$C89</formula>
    </cfRule>
  </conditionalFormatting>
  <conditionalFormatting sqref="A90:B90">
    <cfRule type="cellIs" dxfId="33" priority="36" stopIfTrue="1" operator="equal">
      <formula>0</formula>
    </cfRule>
  </conditionalFormatting>
  <conditionalFormatting sqref="C113">
    <cfRule type="cellIs" dxfId="32" priority="84" stopIfTrue="1" operator="equal">
      <formula>$C97</formula>
    </cfRule>
  </conditionalFormatting>
  <conditionalFormatting sqref="C98">
    <cfRule type="cellIs" dxfId="31" priority="31" stopIfTrue="1" operator="equal">
      <formula>$C97</formula>
    </cfRule>
  </conditionalFormatting>
  <conditionalFormatting sqref="A98:B98">
    <cfRule type="cellIs" dxfId="30" priority="32" stopIfTrue="1" operator="equal">
      <formula>0</formula>
    </cfRule>
  </conditionalFormatting>
  <conditionalFormatting sqref="C99">
    <cfRule type="cellIs" dxfId="29" priority="29" stopIfTrue="1" operator="equal">
      <formula>$C98</formula>
    </cfRule>
  </conditionalFormatting>
  <conditionalFormatting sqref="A99:B99">
    <cfRule type="cellIs" dxfId="28" priority="30" stopIfTrue="1" operator="equal">
      <formula>0</formula>
    </cfRule>
  </conditionalFormatting>
  <conditionalFormatting sqref="C100">
    <cfRule type="cellIs" dxfId="27" priority="27" stopIfTrue="1" operator="equal">
      <formula>$C99</formula>
    </cfRule>
  </conditionalFormatting>
  <conditionalFormatting sqref="A100:B100">
    <cfRule type="cellIs" dxfId="26" priority="28" stopIfTrue="1" operator="equal">
      <formula>0</formula>
    </cfRule>
  </conditionalFormatting>
  <conditionalFormatting sqref="C101">
    <cfRule type="cellIs" dxfId="25" priority="25" stopIfTrue="1" operator="equal">
      <formula>$C100</formula>
    </cfRule>
  </conditionalFormatting>
  <conditionalFormatting sqref="A101:B101">
    <cfRule type="cellIs" dxfId="24" priority="26" stopIfTrue="1" operator="equal">
      <formula>0</formula>
    </cfRule>
  </conditionalFormatting>
  <conditionalFormatting sqref="C102">
    <cfRule type="cellIs" dxfId="23" priority="23" stopIfTrue="1" operator="equal">
      <formula>$C101</formula>
    </cfRule>
  </conditionalFormatting>
  <conditionalFormatting sqref="A102:B102">
    <cfRule type="cellIs" dxfId="22" priority="24" stopIfTrue="1" operator="equal">
      <formula>0</formula>
    </cfRule>
  </conditionalFormatting>
  <conditionalFormatting sqref="C103">
    <cfRule type="cellIs" dxfId="21" priority="21" stopIfTrue="1" operator="equal">
      <formula>$C102</formula>
    </cfRule>
  </conditionalFormatting>
  <conditionalFormatting sqref="A103:B103">
    <cfRule type="cellIs" dxfId="20" priority="22" stopIfTrue="1" operator="equal">
      <formula>0</formula>
    </cfRule>
  </conditionalFormatting>
  <conditionalFormatting sqref="C104">
    <cfRule type="cellIs" dxfId="19" priority="19" stopIfTrue="1" operator="equal">
      <formula>$C103</formula>
    </cfRule>
  </conditionalFormatting>
  <conditionalFormatting sqref="A104:B104">
    <cfRule type="cellIs" dxfId="18" priority="20" stopIfTrue="1" operator="equal">
      <formula>0</formula>
    </cfRule>
  </conditionalFormatting>
  <conditionalFormatting sqref="C105">
    <cfRule type="cellIs" dxfId="17" priority="17" stopIfTrue="1" operator="equal">
      <formula>$C104</formula>
    </cfRule>
  </conditionalFormatting>
  <conditionalFormatting sqref="A105:B105">
    <cfRule type="cellIs" dxfId="16" priority="18" stopIfTrue="1" operator="equal">
      <formula>0</formula>
    </cfRule>
  </conditionalFormatting>
  <conditionalFormatting sqref="C106">
    <cfRule type="cellIs" dxfId="15" priority="15" stopIfTrue="1" operator="equal">
      <formula>$C105</formula>
    </cfRule>
  </conditionalFormatting>
  <conditionalFormatting sqref="A106:B106">
    <cfRule type="cellIs" dxfId="14" priority="16" stopIfTrue="1" operator="equal">
      <formula>0</formula>
    </cfRule>
  </conditionalFormatting>
  <conditionalFormatting sqref="C107">
    <cfRule type="cellIs" dxfId="13" priority="13" stopIfTrue="1" operator="equal">
      <formula>$C106</formula>
    </cfRule>
  </conditionalFormatting>
  <conditionalFormatting sqref="A107:B107">
    <cfRule type="cellIs" dxfId="12" priority="14" stopIfTrue="1" operator="equal">
      <formula>0</formula>
    </cfRule>
  </conditionalFormatting>
  <conditionalFormatting sqref="C108">
    <cfRule type="cellIs" dxfId="11" priority="11" stopIfTrue="1" operator="equal">
      <formula>$C107</formula>
    </cfRule>
  </conditionalFormatting>
  <conditionalFormatting sqref="A108:B108">
    <cfRule type="cellIs" dxfId="10" priority="12" stopIfTrue="1" operator="equal">
      <formula>0</formula>
    </cfRule>
  </conditionalFormatting>
  <conditionalFormatting sqref="C109">
    <cfRule type="cellIs" dxfId="9" priority="9" stopIfTrue="1" operator="equal">
      <formula>$C108</formula>
    </cfRule>
  </conditionalFormatting>
  <conditionalFormatting sqref="A109:B109">
    <cfRule type="cellIs" dxfId="8" priority="10" stopIfTrue="1" operator="equal">
      <formula>0</formula>
    </cfRule>
  </conditionalFormatting>
  <conditionalFormatting sqref="C110">
    <cfRule type="cellIs" dxfId="7" priority="7" stopIfTrue="1" operator="equal">
      <formula>$C109</formula>
    </cfRule>
  </conditionalFormatting>
  <conditionalFormatting sqref="A110:B110">
    <cfRule type="cellIs" dxfId="6" priority="8" stopIfTrue="1" operator="equal">
      <formula>0</formula>
    </cfRule>
  </conditionalFormatting>
  <conditionalFormatting sqref="C111">
    <cfRule type="cellIs" dxfId="5" priority="5" stopIfTrue="1" operator="equal">
      <formula>$C110</formula>
    </cfRule>
  </conditionalFormatting>
  <conditionalFormatting sqref="A111:B111">
    <cfRule type="cellIs" dxfId="4" priority="6" stopIfTrue="1" operator="equal">
      <formula>0</formula>
    </cfRule>
  </conditionalFormatting>
  <conditionalFormatting sqref="C112">
    <cfRule type="cellIs" dxfId="3" priority="3" stopIfTrue="1" operator="equal">
      <formula>$C111</formula>
    </cfRule>
  </conditionalFormatting>
  <conditionalFormatting sqref="A112:B112">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КПК0611070</vt:lpstr>
      <vt:lpstr>КПК0611070!Область_печати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2025-02-17T14:07:53Z</cp:lastPrinted>
  <dcterms:created xsi:type="dcterms:W3CDTF">2016-08-10T10:53:25Z</dcterms:created>
  <dcterms:modified xsi:type="dcterms:W3CDTF">2025-02-17T14:09:02Z</dcterms:modified>
</cp:coreProperties>
</file>